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汇总表" sheetId="1" r:id="rId1"/>
    <sheet name="附件2农行2-3年期贷款" sheetId="2" r:id="rId2"/>
    <sheet name="宋川" sheetId="3" r:id="rId3"/>
    <sheet name="寇家塬" sheetId="4" r:id="rId4"/>
    <sheet name="岔上" sheetId="5" r:id="rId5"/>
    <sheet name="郭家沟" sheetId="6" r:id="rId6"/>
    <sheet name="辛家沟" sheetId="7" r:id="rId7"/>
    <sheet name="张家山" sheetId="8" r:id="rId8"/>
  </sheets>
  <definedNames>
    <definedName name="_xlnm.Print_Titles" localSheetId="4">'岔上'!$1:$3</definedName>
    <definedName name="_xlnm.Print_Titles" localSheetId="3">'寇家塬'!$1:$3</definedName>
    <definedName name="_xlnm.Print_Titles" localSheetId="2">'宋川'!$1:$3</definedName>
    <definedName name="_xlnm.Print_Titles" localSheetId="5">'郭家沟'!$1:$3</definedName>
    <definedName name="_xlnm.Print_Titles" localSheetId="6">'辛家沟'!$1:$3</definedName>
    <definedName name="_xlnm.Print_Titles" localSheetId="7">'张家山'!$1:$3</definedName>
    <definedName name="_xlnm.Print_Titles" localSheetId="1">'附件2农行2-3年期贷款'!$2:$5</definedName>
  </definedNames>
  <calcPr fullCalcOnLoad="1"/>
</workbook>
</file>

<file path=xl/sharedStrings.xml><?xml version="1.0" encoding="utf-8"?>
<sst xmlns="http://schemas.openxmlformats.org/spreadsheetml/2006/main" count="3604" uniqueCount="676">
  <si>
    <r>
      <t>附件：</t>
    </r>
    <r>
      <rPr>
        <sz val="10"/>
        <rFont val="Arial"/>
        <family val="2"/>
      </rPr>
      <t>1</t>
    </r>
  </si>
  <si>
    <t>小额信贷贴息汇总表</t>
  </si>
  <si>
    <t>乡镇</t>
  </si>
  <si>
    <t>户数</t>
  </si>
  <si>
    <t>贴息额</t>
  </si>
  <si>
    <t>宋家川街道办</t>
  </si>
  <si>
    <t>寇家塬镇</t>
  </si>
  <si>
    <t>郭家沟镇</t>
  </si>
  <si>
    <t>岔上镇</t>
  </si>
  <si>
    <t>辛家沟镇</t>
  </si>
  <si>
    <t>张家山镇</t>
  </si>
  <si>
    <t>合计</t>
  </si>
  <si>
    <r>
      <t>附件：</t>
    </r>
    <r>
      <rPr>
        <sz val="10"/>
        <rFont val="Arial"/>
        <family val="2"/>
      </rPr>
      <t>2</t>
    </r>
  </si>
  <si>
    <t>吴堡县农行贫困户小额贴息贷款2-3年期已清息花名表</t>
  </si>
  <si>
    <r>
      <t>2017</t>
    </r>
    <r>
      <rPr>
        <sz val="10"/>
        <rFont val="宋体"/>
        <family val="0"/>
      </rPr>
      <t>年</t>
    </r>
    <r>
      <rPr>
        <sz val="10"/>
        <rFont val="Arial"/>
        <family val="2"/>
      </rP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>日</t>
    </r>
    <r>
      <rPr>
        <sz val="10"/>
        <rFont val="Arial"/>
        <family val="2"/>
      </rPr>
      <t>----2018</t>
    </r>
    <r>
      <rPr>
        <sz val="10"/>
        <rFont val="宋体"/>
        <family val="0"/>
      </rPr>
      <t>年</t>
    </r>
    <r>
      <rPr>
        <sz val="10"/>
        <rFont val="Arial"/>
        <family val="2"/>
      </rP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>日</t>
    </r>
  </si>
  <si>
    <t>单位：元</t>
  </si>
  <si>
    <t>序号</t>
  </si>
  <si>
    <t>借款姓名</t>
  </si>
  <si>
    <t>身份证</t>
  </si>
  <si>
    <t>贷款金额</t>
  </si>
  <si>
    <t>借款日</t>
  </si>
  <si>
    <t>到期日</t>
  </si>
  <si>
    <t>清利息日</t>
  </si>
  <si>
    <t>年利率%</t>
  </si>
  <si>
    <t>发放机构</t>
  </si>
  <si>
    <t>清息金额</t>
  </si>
  <si>
    <t>借款人电话</t>
  </si>
  <si>
    <t>备注</t>
  </si>
  <si>
    <t>王来务</t>
  </si>
  <si>
    <t>******************</t>
  </si>
  <si>
    <t>吴堡农行</t>
  </si>
  <si>
    <t>***********</t>
  </si>
  <si>
    <t>张文平</t>
  </si>
  <si>
    <t>宋家川街道</t>
  </si>
  <si>
    <t>张书林</t>
  </si>
  <si>
    <t>张海全</t>
  </si>
  <si>
    <t>王荍荍</t>
  </si>
  <si>
    <t>王军虎</t>
  </si>
  <si>
    <t>王德全</t>
  </si>
  <si>
    <t>任炳录</t>
  </si>
  <si>
    <t>刘秀英</t>
  </si>
  <si>
    <t>刘树兴</t>
  </si>
  <si>
    <t>刘树起</t>
  </si>
  <si>
    <t>李怀宝</t>
  </si>
  <si>
    <t>李红梅</t>
  </si>
  <si>
    <t>寇林肖</t>
  </si>
  <si>
    <t>高彦伟</t>
  </si>
  <si>
    <t>张海军</t>
  </si>
  <si>
    <t>张步文</t>
  </si>
  <si>
    <t>辛春芳</t>
  </si>
  <si>
    <t>王振迎</t>
  </si>
  <si>
    <t>白润兵</t>
  </si>
  <si>
    <t>王学工</t>
  </si>
  <si>
    <t>王小伟</t>
  </si>
  <si>
    <t>王润安</t>
  </si>
  <si>
    <t>宋海兵</t>
  </si>
  <si>
    <t>刘鹏飞</t>
  </si>
  <si>
    <t>李云儿</t>
  </si>
  <si>
    <t>张候林</t>
  </si>
  <si>
    <t>王密枝</t>
  </si>
  <si>
    <t>王彩莲</t>
  </si>
  <si>
    <t>王爱爱</t>
  </si>
  <si>
    <t>宋耀铭</t>
  </si>
  <si>
    <t>任年秀</t>
  </si>
  <si>
    <t>马筛扣</t>
  </si>
  <si>
    <t>马润连</t>
  </si>
  <si>
    <t>李建兵</t>
  </si>
  <si>
    <t>辛振明</t>
  </si>
  <si>
    <t>王学兵</t>
  </si>
  <si>
    <t>王树卫</t>
  </si>
  <si>
    <t>王朝</t>
  </si>
  <si>
    <t>王海朝</t>
  </si>
  <si>
    <t>王文斌</t>
  </si>
  <si>
    <t>张义林</t>
  </si>
  <si>
    <t>王爱芳</t>
  </si>
  <si>
    <t>王艳龙</t>
  </si>
  <si>
    <t>宋换平</t>
  </si>
  <si>
    <t>王儿子</t>
  </si>
  <si>
    <t>王慧龙</t>
  </si>
  <si>
    <t>张志丽</t>
  </si>
  <si>
    <t>慕建富</t>
  </si>
  <si>
    <t>薛时武</t>
  </si>
  <si>
    <t>高龙龙</t>
  </si>
  <si>
    <t>王外宝</t>
  </si>
  <si>
    <t>白拗花</t>
  </si>
  <si>
    <t>张步平</t>
  </si>
  <si>
    <t>张文奇</t>
  </si>
  <si>
    <t>张志毅</t>
  </si>
  <si>
    <t>弓俊发</t>
  </si>
  <si>
    <t>宋家川街道已还扶贫贷款贴息统计表</t>
  </si>
  <si>
    <t xml:space="preserve">                                    2019年07月01日-2019年09月30日                                       单位：元</t>
  </si>
  <si>
    <t>姓名</t>
  </si>
  <si>
    <t>身份证号</t>
  </si>
  <si>
    <t>贷款余额</t>
  </si>
  <si>
    <t>最后还本日期(格式:2019/6/30)</t>
  </si>
  <si>
    <t>年利率(%)</t>
  </si>
  <si>
    <t>利息是否结清</t>
  </si>
  <si>
    <t>联系电话</t>
  </si>
  <si>
    <t>个人结算账户或卡号</t>
  </si>
  <si>
    <t>弓存士</t>
  </si>
  <si>
    <t>2018-07-23</t>
  </si>
  <si>
    <t>2019-07-13</t>
  </si>
  <si>
    <t>城郊支行</t>
  </si>
  <si>
    <t>是</t>
  </si>
  <si>
    <t>********************</t>
  </si>
  <si>
    <t>薛俊梅</t>
  </si>
  <si>
    <t>2018-08-06</t>
  </si>
  <si>
    <t>2019-08-05</t>
  </si>
  <si>
    <t>弓奶万</t>
  </si>
  <si>
    <t>2018-09-13</t>
  </si>
  <si>
    <t>2019-09-12</t>
  </si>
  <si>
    <t>弓存辉</t>
  </si>
  <si>
    <t>郭爱兰</t>
  </si>
  <si>
    <t>2018-09-29</t>
  </si>
  <si>
    <t>2019-09-19</t>
  </si>
  <si>
    <t>霍芳英</t>
  </si>
  <si>
    <t>2018-08-08</t>
  </si>
  <si>
    <t>2019-08-07</t>
  </si>
  <si>
    <t>孔春梅</t>
  </si>
  <si>
    <t>2018-08-07</t>
  </si>
  <si>
    <t>慕润英</t>
  </si>
  <si>
    <t>宋米桂</t>
  </si>
  <si>
    <t>2019-08-06</t>
  </si>
  <si>
    <t>田奶英</t>
  </si>
  <si>
    <t>2018-08-27</t>
  </si>
  <si>
    <t>2019-08-17</t>
  </si>
  <si>
    <t>王成生</t>
  </si>
  <si>
    <t>王树德</t>
  </si>
  <si>
    <t>王卫军</t>
  </si>
  <si>
    <t>张金锁</t>
  </si>
  <si>
    <t>张探喜</t>
  </si>
  <si>
    <t>2018-08-16</t>
  </si>
  <si>
    <t>2019-08-15</t>
  </si>
  <si>
    <t>郝桂梅</t>
  </si>
  <si>
    <t>2018-07-16</t>
  </si>
  <si>
    <t>2019-07-15</t>
  </si>
  <si>
    <t>人民路支行</t>
  </si>
  <si>
    <t>宋友国</t>
  </si>
  <si>
    <t>2019-07-22</t>
  </si>
  <si>
    <t>宋红梅</t>
  </si>
  <si>
    <t>2018-07-24</t>
  </si>
  <si>
    <t>2019-07-23</t>
  </si>
  <si>
    <t>王保卫</t>
  </si>
  <si>
    <t>2018-07-17</t>
  </si>
  <si>
    <t>2019-07-16</t>
  </si>
  <si>
    <t>张云尚</t>
  </si>
  <si>
    <t>2018-08-13</t>
  </si>
  <si>
    <t>2019-08-12</t>
  </si>
  <si>
    <t>贾宝英</t>
  </si>
  <si>
    <t>宋腾云</t>
  </si>
  <si>
    <t>2018-08-03</t>
  </si>
  <si>
    <t>2019-08-02</t>
  </si>
  <si>
    <t>张月英</t>
  </si>
  <si>
    <t>2018-08-02</t>
  </si>
  <si>
    <t>2019-08-01</t>
  </si>
  <si>
    <t>白奶英</t>
  </si>
  <si>
    <t>2018-08-17</t>
  </si>
  <si>
    <t>2019-08-16</t>
  </si>
  <si>
    <t>李建平</t>
  </si>
  <si>
    <t>宋全全</t>
  </si>
  <si>
    <t>2018-08-20</t>
  </si>
  <si>
    <t>2019-08-19</t>
  </si>
  <si>
    <t>李艳朝</t>
  </si>
  <si>
    <t>2018-08-23</t>
  </si>
  <si>
    <t>2019-08-22</t>
  </si>
  <si>
    <t>王兵喜</t>
  </si>
  <si>
    <t>2018-08-26</t>
  </si>
  <si>
    <t>2019-08-25</t>
  </si>
  <si>
    <t>郭树兴</t>
  </si>
  <si>
    <t>2019-06-10</t>
  </si>
  <si>
    <t>2019-09-10</t>
  </si>
  <si>
    <t>高凤莲</t>
  </si>
  <si>
    <t>2018-09-16</t>
  </si>
  <si>
    <t>2019-09-15</t>
  </si>
  <si>
    <t>高锦世</t>
  </si>
  <si>
    <t>2018-08-10</t>
  </si>
  <si>
    <t>2019-08-09</t>
  </si>
  <si>
    <t>郭银花</t>
  </si>
  <si>
    <t>2018-09-09</t>
  </si>
  <si>
    <t>2019-09-08</t>
  </si>
  <si>
    <t>马进艳</t>
  </si>
  <si>
    <t>王德亮</t>
  </si>
  <si>
    <t>王建龙</t>
  </si>
  <si>
    <t>王喜洲</t>
  </si>
  <si>
    <t>2018-09-06</t>
  </si>
  <si>
    <t>2019-09-05</t>
  </si>
  <si>
    <t>王玉林</t>
  </si>
  <si>
    <t>辛爱国</t>
  </si>
  <si>
    <t>2018-08-11</t>
  </si>
  <si>
    <t>2019-08-10</t>
  </si>
  <si>
    <t>辛冬梅</t>
  </si>
  <si>
    <t>辛芳发</t>
  </si>
  <si>
    <t>辛树立</t>
  </si>
  <si>
    <t>辛振玉</t>
  </si>
  <si>
    <t>杨方利</t>
  </si>
  <si>
    <t>尚奶英</t>
  </si>
  <si>
    <t>2018-07-30</t>
  </si>
  <si>
    <t>2019-07-20</t>
  </si>
  <si>
    <t>宋家川支行</t>
  </si>
  <si>
    <t>慕明武</t>
  </si>
  <si>
    <t>宋金居</t>
  </si>
  <si>
    <t>2018-07-20</t>
  </si>
  <si>
    <t>2019-07-19</t>
  </si>
  <si>
    <t>辛军海</t>
  </si>
  <si>
    <t>2018-07-26</t>
  </si>
  <si>
    <t>李心园</t>
  </si>
  <si>
    <t>慕明辉</t>
  </si>
  <si>
    <t>宋世兵</t>
  </si>
  <si>
    <t>2018-07-19</t>
  </si>
  <si>
    <t>2019-07-18</t>
  </si>
  <si>
    <t>李相孝</t>
  </si>
  <si>
    <t>王佳雨</t>
  </si>
  <si>
    <t>王醉万</t>
  </si>
  <si>
    <t>王芝英</t>
  </si>
  <si>
    <t>白树华</t>
  </si>
  <si>
    <t>慕明海</t>
  </si>
  <si>
    <t>2018-09-10</t>
  </si>
  <si>
    <t>2019-09-09</t>
  </si>
  <si>
    <t>慕小平</t>
  </si>
  <si>
    <t>任桂连</t>
  </si>
  <si>
    <t>田茂兰</t>
  </si>
  <si>
    <t>薛双桂</t>
  </si>
  <si>
    <t>王振彦</t>
  </si>
  <si>
    <t>新建街分理处</t>
  </si>
  <si>
    <t>张周平</t>
  </si>
  <si>
    <t>刘三仁</t>
  </si>
  <si>
    <t>2018-07-18</t>
  </si>
  <si>
    <t>2019-07-17</t>
  </si>
  <si>
    <t>白海荣</t>
  </si>
  <si>
    <t>王祖清</t>
  </si>
  <si>
    <t>2018-08-14</t>
  </si>
  <si>
    <t>2019-08-13</t>
  </si>
  <si>
    <t>霍三虎</t>
  </si>
  <si>
    <t>霍玉发</t>
  </si>
  <si>
    <t>王祖耀</t>
  </si>
  <si>
    <t>田树芳</t>
  </si>
  <si>
    <t>王振六</t>
  </si>
  <si>
    <t>2018-08-24</t>
  </si>
  <si>
    <t>2019-08-23</t>
  </si>
  <si>
    <t>白爱华</t>
  </si>
  <si>
    <t>白爱平</t>
  </si>
  <si>
    <t>刘东旺</t>
  </si>
  <si>
    <t>2018-08-15</t>
  </si>
  <si>
    <t>2019-08-14</t>
  </si>
  <si>
    <t>慕雅慧</t>
  </si>
  <si>
    <t>李富斌</t>
  </si>
  <si>
    <t>王辉辉</t>
  </si>
  <si>
    <t>王进喜</t>
  </si>
  <si>
    <t>王随其</t>
  </si>
  <si>
    <t>李润朝</t>
  </si>
  <si>
    <t>辛青连</t>
  </si>
  <si>
    <t>王文斗</t>
  </si>
  <si>
    <t>弓建兵</t>
  </si>
  <si>
    <t>白捻大</t>
  </si>
  <si>
    <t>薛卫青</t>
  </si>
  <si>
    <t>白桂兰</t>
  </si>
  <si>
    <t>张建高</t>
  </si>
  <si>
    <t>李稳年</t>
  </si>
  <si>
    <t>王孝山</t>
  </si>
  <si>
    <t>寇家塬镇已还扶贫贷款贴息统计表</t>
  </si>
  <si>
    <t>序
号</t>
  </si>
  <si>
    <t>最后还本日期</t>
  </si>
  <si>
    <t>白润连</t>
  </si>
  <si>
    <t>2018-08-01</t>
  </si>
  <si>
    <t>2019-07-31</t>
  </si>
  <si>
    <t>寇家塬支行</t>
  </si>
  <si>
    <t>慕平华</t>
  </si>
  <si>
    <t>2018-07-29</t>
  </si>
  <si>
    <t>2019-07-28</t>
  </si>
  <si>
    <t>寇党双</t>
  </si>
  <si>
    <t>2019-07-29</t>
  </si>
  <si>
    <t>薛慧慧</t>
  </si>
  <si>
    <t>张林林</t>
  </si>
  <si>
    <t>宋生龙</t>
  </si>
  <si>
    <t>薛树成</t>
  </si>
  <si>
    <t>薛维根</t>
  </si>
  <si>
    <t>李伍信</t>
  </si>
  <si>
    <t>2018-07-28</t>
  </si>
  <si>
    <t>2019-07-27</t>
  </si>
  <si>
    <t>薛春英</t>
  </si>
  <si>
    <t>王来生</t>
  </si>
  <si>
    <t>宋虎龙</t>
  </si>
  <si>
    <t>2019-07-25</t>
  </si>
  <si>
    <t>秦进波</t>
  </si>
  <si>
    <t>2018-07-27</t>
  </si>
  <si>
    <t>2019-07-26</t>
  </si>
  <si>
    <t>薛爱存</t>
  </si>
  <si>
    <t>宋耀年</t>
  </si>
  <si>
    <t>薛富贵</t>
  </si>
  <si>
    <t>李东翠</t>
  </si>
  <si>
    <t>薛福年</t>
  </si>
  <si>
    <t>2018-08-04</t>
  </si>
  <si>
    <t>2019-08-03</t>
  </si>
  <si>
    <t>寇东生</t>
  </si>
  <si>
    <t>杨少军</t>
  </si>
  <si>
    <t>王兆宁</t>
  </si>
  <si>
    <t>薛艳军</t>
  </si>
  <si>
    <t>杨雄伟</t>
  </si>
  <si>
    <t>杨锦玉</t>
  </si>
  <si>
    <t>王斌文</t>
  </si>
  <si>
    <t>康爱宁</t>
  </si>
  <si>
    <t>李朝朝</t>
  </si>
  <si>
    <t>寇堂龙</t>
  </si>
  <si>
    <t>车增文</t>
  </si>
  <si>
    <t>王凤连</t>
  </si>
  <si>
    <t>李锦辉</t>
  </si>
  <si>
    <t>王环环</t>
  </si>
  <si>
    <t>薛维平</t>
  </si>
  <si>
    <t>2018-07-31</t>
  </si>
  <si>
    <t>2019-07-30</t>
  </si>
  <si>
    <t>薛维荣</t>
  </si>
  <si>
    <t>薛石英</t>
  </si>
  <si>
    <t>李常识</t>
  </si>
  <si>
    <t>2019-08-26</t>
  </si>
  <si>
    <t>宋军年</t>
  </si>
  <si>
    <t>郝改香</t>
  </si>
  <si>
    <t>王锦兰</t>
  </si>
  <si>
    <t>李平芳</t>
  </si>
  <si>
    <t>马树亮</t>
  </si>
  <si>
    <t>2018-08-18</t>
  </si>
  <si>
    <t>李常权</t>
  </si>
  <si>
    <t>2018-09-01</t>
  </si>
  <si>
    <t>2019-08-31</t>
  </si>
  <si>
    <t>慕海则</t>
  </si>
  <si>
    <t>李成渊</t>
  </si>
  <si>
    <t>2018-08-21</t>
  </si>
  <si>
    <t>2019-08-20</t>
  </si>
  <si>
    <t>慕兰平</t>
  </si>
  <si>
    <t>李茂生</t>
  </si>
  <si>
    <t>2018-08-28</t>
  </si>
  <si>
    <t>2019-08-27</t>
  </si>
  <si>
    <t>李维维</t>
  </si>
  <si>
    <t>李常武</t>
  </si>
  <si>
    <t>2018-09-07</t>
  </si>
  <si>
    <t>2019-09-06</t>
  </si>
  <si>
    <t>薛云飞</t>
  </si>
  <si>
    <t>2018-08-31</t>
  </si>
  <si>
    <t>2019-08-30</t>
  </si>
  <si>
    <t>王东兵</t>
  </si>
  <si>
    <t>白三人</t>
  </si>
  <si>
    <t>2018-09-03</t>
  </si>
  <si>
    <t>2019-09-02</t>
  </si>
  <si>
    <t>马进彪</t>
  </si>
  <si>
    <t>慕道雄</t>
  </si>
  <si>
    <t>2018-09-08</t>
  </si>
  <si>
    <t>2019-09-07</t>
  </si>
  <si>
    <t>宋红红</t>
  </si>
  <si>
    <t>2018-12-10</t>
  </si>
  <si>
    <t>2019-12-09</t>
  </si>
  <si>
    <t>否</t>
  </si>
  <si>
    <t>冯认真</t>
  </si>
  <si>
    <t>2018-09-11</t>
  </si>
  <si>
    <t>高补存</t>
  </si>
  <si>
    <t>2018-08-22</t>
  </si>
  <si>
    <t>2019-08-21</t>
  </si>
  <si>
    <t>寇米时</t>
  </si>
  <si>
    <t>寇润花</t>
  </si>
  <si>
    <t>寇生荣</t>
  </si>
  <si>
    <t>李桂</t>
  </si>
  <si>
    <t>2018-09-12</t>
  </si>
  <si>
    <t>2019-09-11</t>
  </si>
  <si>
    <t>李候英</t>
  </si>
  <si>
    <t>2018-09-18</t>
  </si>
  <si>
    <t>2019-09-17</t>
  </si>
  <si>
    <t>李金仁</t>
  </si>
  <si>
    <t>李润娥</t>
  </si>
  <si>
    <t>刘飞飞</t>
  </si>
  <si>
    <t>慕明旺</t>
  </si>
  <si>
    <t>慕润成</t>
  </si>
  <si>
    <t>慕探科</t>
  </si>
  <si>
    <t>2018-09-04</t>
  </si>
  <si>
    <t>2019-09-03</t>
  </si>
  <si>
    <t>王兵连</t>
  </si>
  <si>
    <t>王改花</t>
  </si>
  <si>
    <t>王改银</t>
  </si>
  <si>
    <t>2018-08-12</t>
  </si>
  <si>
    <t>2019-08-11</t>
  </si>
  <si>
    <t>王利平</t>
  </si>
  <si>
    <t>2018-09-05</t>
  </si>
  <si>
    <t>2019-09-04</t>
  </si>
  <si>
    <t>王兆桂</t>
  </si>
  <si>
    <t>薛海青</t>
  </si>
  <si>
    <t>薛鹏鹏</t>
  </si>
  <si>
    <t>薛秀林</t>
  </si>
  <si>
    <t>薛英则</t>
  </si>
  <si>
    <t>张改玲</t>
  </si>
  <si>
    <t>薛福艳</t>
  </si>
  <si>
    <t>2018-07-15</t>
  </si>
  <si>
    <t>2019-07-14</t>
  </si>
  <si>
    <t>薛下村分理处</t>
  </si>
  <si>
    <t>薛换雄</t>
  </si>
  <si>
    <t>薛爱肖</t>
  </si>
  <si>
    <t>慕明欣</t>
  </si>
  <si>
    <t>王柳峰</t>
  </si>
  <si>
    <t>李芳芳</t>
  </si>
  <si>
    <t>李菊花</t>
  </si>
  <si>
    <t>薛有华</t>
  </si>
  <si>
    <t>李三平</t>
  </si>
  <si>
    <t>薛义堂</t>
  </si>
  <si>
    <t>王全喜</t>
  </si>
  <si>
    <t>2020-06-09</t>
  </si>
  <si>
    <t>王生英</t>
  </si>
  <si>
    <t>薛西郊</t>
  </si>
  <si>
    <t>薛思年</t>
  </si>
  <si>
    <t>李彦斌</t>
  </si>
  <si>
    <t>2019-05-27</t>
  </si>
  <si>
    <t>2020-05-26</t>
  </si>
  <si>
    <t>慕锦辉</t>
  </si>
  <si>
    <t>李候全</t>
  </si>
  <si>
    <t>2018-09-27</t>
  </si>
  <si>
    <t>2019-09-26</t>
  </si>
  <si>
    <t>李世明</t>
  </si>
  <si>
    <t>2018-09-21</t>
  </si>
  <si>
    <t>2019-09-20</t>
  </si>
  <si>
    <t>李多红</t>
  </si>
  <si>
    <t>2018-09-17</t>
  </si>
  <si>
    <t>2019-09-16</t>
  </si>
  <si>
    <t>李金民</t>
  </si>
  <si>
    <t>2018-09-28</t>
  </si>
  <si>
    <t>2019-09-27</t>
  </si>
  <si>
    <t>李常标</t>
  </si>
  <si>
    <t>李润生</t>
  </si>
  <si>
    <t>李来行</t>
  </si>
  <si>
    <t>2018-10-08</t>
  </si>
  <si>
    <t>2019-10-07</t>
  </si>
  <si>
    <t>慕明伟</t>
  </si>
  <si>
    <t>李武行</t>
  </si>
  <si>
    <t>2018-10-10</t>
  </si>
  <si>
    <t>2019-10-09</t>
  </si>
  <si>
    <t>张建保</t>
  </si>
  <si>
    <t>2018-10-12</t>
  </si>
  <si>
    <t>2019-10-11</t>
  </si>
  <si>
    <t>高秀勤</t>
  </si>
  <si>
    <t>霍世虎</t>
  </si>
  <si>
    <t>贾茂兰</t>
  </si>
  <si>
    <t>寇润芳</t>
  </si>
  <si>
    <t>李兵生</t>
  </si>
  <si>
    <t>王虎年</t>
  </si>
  <si>
    <t>薛方转</t>
  </si>
  <si>
    <t>薛桂桂</t>
  </si>
  <si>
    <t>薛居平</t>
  </si>
  <si>
    <t>薛俊艳</t>
  </si>
  <si>
    <t>马树全</t>
  </si>
  <si>
    <t>车虎军</t>
  </si>
  <si>
    <t>慕明兴</t>
  </si>
  <si>
    <t>宋春英</t>
  </si>
  <si>
    <t>张银英</t>
  </si>
  <si>
    <t>宋海军</t>
  </si>
  <si>
    <t>岔上镇已还扶贫贷款贴息统计表</t>
  </si>
  <si>
    <t>薛世明</t>
  </si>
  <si>
    <t>岔上分理处</t>
  </si>
  <si>
    <t>薛建鹏</t>
  </si>
  <si>
    <t>宋苗苗</t>
  </si>
  <si>
    <t>薛玉权</t>
  </si>
  <si>
    <t>2018-07-25</t>
  </si>
  <si>
    <t>薛润新</t>
  </si>
  <si>
    <t>2018-07-21</t>
  </si>
  <si>
    <t>薛文兰</t>
  </si>
  <si>
    <t>马引香</t>
  </si>
  <si>
    <t>任增武</t>
  </si>
  <si>
    <t>任慧军</t>
  </si>
  <si>
    <t>贾如琴</t>
  </si>
  <si>
    <t>薛利锋</t>
  </si>
  <si>
    <t>薛奶花</t>
  </si>
  <si>
    <t>丁小龙</t>
  </si>
  <si>
    <t>丁小青</t>
  </si>
  <si>
    <t>2018-08-29</t>
  </si>
  <si>
    <t>丁家湾分理处</t>
  </si>
  <si>
    <t>曹金虎</t>
  </si>
  <si>
    <t>薛春喜</t>
  </si>
  <si>
    <t>2019-07-10</t>
  </si>
  <si>
    <t>郭家沟镇已还扶贫贷款贴息统计表</t>
  </si>
  <si>
    <t>王秀瑞</t>
  </si>
  <si>
    <t>郭家沟支行</t>
  </si>
  <si>
    <t>李富兰</t>
  </si>
  <si>
    <t>慕生强</t>
  </si>
  <si>
    <t>宋耀峰</t>
  </si>
  <si>
    <t>成富琼</t>
  </si>
  <si>
    <t>贾建鹏</t>
  </si>
  <si>
    <t>慕明军</t>
  </si>
  <si>
    <t>2018-07-02</t>
  </si>
  <si>
    <t>吴红卫</t>
  </si>
  <si>
    <t>王利民</t>
  </si>
  <si>
    <t>寇子银</t>
  </si>
  <si>
    <t>寇振兴</t>
  </si>
  <si>
    <t>张明明</t>
  </si>
  <si>
    <t>贾光荣</t>
  </si>
  <si>
    <t>李红</t>
  </si>
  <si>
    <t>张维勇</t>
  </si>
  <si>
    <t>贾利军</t>
  </si>
  <si>
    <t>秦鹏荣</t>
  </si>
  <si>
    <t>宋润娃</t>
  </si>
  <si>
    <t>寇红利</t>
  </si>
  <si>
    <t>宋利军</t>
  </si>
  <si>
    <t>贾艳兵</t>
  </si>
  <si>
    <t>秦成年</t>
  </si>
  <si>
    <t>张东林</t>
  </si>
  <si>
    <t>贾彪</t>
  </si>
  <si>
    <t>刘海江</t>
  </si>
  <si>
    <t>丁来兵</t>
  </si>
  <si>
    <t>王建兵</t>
  </si>
  <si>
    <t>董荣则</t>
  </si>
  <si>
    <t>寇兵则</t>
  </si>
  <si>
    <t>2018-09-14</t>
  </si>
  <si>
    <t>2019-09-13</t>
  </si>
  <si>
    <t>张随年</t>
  </si>
  <si>
    <t>宋小龙</t>
  </si>
  <si>
    <t>宋六定</t>
  </si>
  <si>
    <t>王改子</t>
  </si>
  <si>
    <t>2018-09-20</t>
  </si>
  <si>
    <t>贾新年</t>
  </si>
  <si>
    <t>2018-09-26</t>
  </si>
  <si>
    <t>2019-09-25</t>
  </si>
  <si>
    <t>陈文雄</t>
  </si>
  <si>
    <t>寇振雄</t>
  </si>
  <si>
    <t>张茂元</t>
  </si>
  <si>
    <t>薛光辉</t>
  </si>
  <si>
    <t>陈希安</t>
  </si>
  <si>
    <t>刘锦明</t>
  </si>
  <si>
    <t>白兰青</t>
  </si>
  <si>
    <t>慕建卫</t>
  </si>
  <si>
    <t>宋三儿</t>
  </si>
  <si>
    <t>冯德平</t>
  </si>
  <si>
    <t>宋爱利</t>
  </si>
  <si>
    <t>2017-07-04</t>
  </si>
  <si>
    <t>2018-07-03</t>
  </si>
  <si>
    <t>宋强强</t>
  </si>
  <si>
    <t>宋增忠</t>
  </si>
  <si>
    <t>向翠平</t>
  </si>
  <si>
    <t>2018-09-19</t>
  </si>
  <si>
    <t>2019-09-18</t>
  </si>
  <si>
    <t>张建忠</t>
  </si>
  <si>
    <t>辛家沟镇已还扶贫贷款贴息统计表</t>
  </si>
  <si>
    <t>薛建明</t>
  </si>
  <si>
    <t>2018-07-14</t>
  </si>
  <si>
    <t>辛家沟支行</t>
  </si>
  <si>
    <t>薛飞飞</t>
  </si>
  <si>
    <t>慕明光</t>
  </si>
  <si>
    <t>周锦荣</t>
  </si>
  <si>
    <t>张连巧</t>
  </si>
  <si>
    <t>宋秋勋</t>
  </si>
  <si>
    <t>贾航飞</t>
  </si>
  <si>
    <t>贾润兵</t>
  </si>
  <si>
    <t>寇建军</t>
  </si>
  <si>
    <t>宋奶青</t>
  </si>
  <si>
    <t>白清平</t>
  </si>
  <si>
    <t>尚思宏</t>
  </si>
  <si>
    <t>贾彦兵</t>
  </si>
  <si>
    <t>贾润年</t>
  </si>
  <si>
    <t>辛树虎</t>
  </si>
  <si>
    <t>尚建堂</t>
  </si>
  <si>
    <t>贾安利</t>
  </si>
  <si>
    <t>霍小平</t>
  </si>
  <si>
    <t>高茂发</t>
  </si>
  <si>
    <t>牛红连</t>
  </si>
  <si>
    <t>尚艳琴</t>
  </si>
  <si>
    <t>薛平则</t>
  </si>
  <si>
    <t>孙爱云</t>
  </si>
  <si>
    <t>2018-08-09</t>
  </si>
  <si>
    <t>2019-08-08</t>
  </si>
  <si>
    <t>刘桂莲</t>
  </si>
  <si>
    <t>高锦慧</t>
  </si>
  <si>
    <t>薛宏伟</t>
  </si>
  <si>
    <t>霍秀丽</t>
  </si>
  <si>
    <t>宋宝成</t>
  </si>
  <si>
    <t>霍永增</t>
  </si>
  <si>
    <t>霍满国</t>
  </si>
  <si>
    <t>周文辉</t>
  </si>
  <si>
    <t>霍应林</t>
  </si>
  <si>
    <t>寇茂军</t>
  </si>
  <si>
    <t>薛武东</t>
  </si>
  <si>
    <t>张学军</t>
  </si>
  <si>
    <t>张三儿</t>
  </si>
  <si>
    <t>王爱则</t>
  </si>
  <si>
    <t>2018-08-30</t>
  </si>
  <si>
    <t>2019-08-29</t>
  </si>
  <si>
    <t>尚成年</t>
  </si>
  <si>
    <t>尚建荣</t>
  </si>
  <si>
    <t>高树军</t>
  </si>
  <si>
    <t>于运杰</t>
  </si>
  <si>
    <t>刘汉斌</t>
  </si>
  <si>
    <t>张子常</t>
  </si>
  <si>
    <t>霍银忠</t>
  </si>
  <si>
    <t>辛探女</t>
  </si>
  <si>
    <t>霍喜忠</t>
  </si>
  <si>
    <t>贾文生</t>
  </si>
  <si>
    <t>郭虎荣</t>
  </si>
  <si>
    <t>白建发</t>
  </si>
  <si>
    <t>卢元英</t>
  </si>
  <si>
    <t>寇区年</t>
  </si>
  <si>
    <t>弓军章</t>
  </si>
  <si>
    <t>尚光明</t>
  </si>
  <si>
    <t>成根发</t>
  </si>
  <si>
    <t>寇利宝</t>
  </si>
  <si>
    <t>宋有清</t>
  </si>
  <si>
    <t>霍明乐</t>
  </si>
  <si>
    <t>宋明生</t>
  </si>
  <si>
    <t>2018-10-24</t>
  </si>
  <si>
    <t>2019-10-23</t>
  </si>
  <si>
    <t>穆亚慧</t>
  </si>
  <si>
    <t>2018-09-23</t>
  </si>
  <si>
    <t>2019-09-22</t>
  </si>
  <si>
    <t>慕成虎</t>
  </si>
  <si>
    <t>贾美玲</t>
  </si>
  <si>
    <t>2019-09-28</t>
  </si>
  <si>
    <t>辛树豹</t>
  </si>
  <si>
    <t>2018-09-22</t>
  </si>
  <si>
    <t>2019-09-21</t>
  </si>
  <si>
    <t>高文飞</t>
  </si>
  <si>
    <t>尚建苗</t>
  </si>
  <si>
    <t>2018-10-11</t>
  </si>
  <si>
    <t>2019-10-10</t>
  </si>
  <si>
    <t>冯喜平</t>
  </si>
  <si>
    <t>呼调转</t>
  </si>
  <si>
    <t>贾探朝</t>
  </si>
  <si>
    <t>尚探侣</t>
  </si>
  <si>
    <t>辛宏胜</t>
  </si>
  <si>
    <t>张双桂</t>
  </si>
  <si>
    <t>孔卫红</t>
  </si>
  <si>
    <t>张家山镇已还扶贫贷款贴息统计表</t>
  </si>
  <si>
    <t>王强强</t>
  </si>
  <si>
    <t>张家山分理处</t>
  </si>
  <si>
    <t>张维亮</t>
  </si>
  <si>
    <t>薛冬爱</t>
  </si>
  <si>
    <t>张耀飞</t>
  </si>
  <si>
    <t>霍增胜</t>
  </si>
  <si>
    <t>张兴年</t>
  </si>
  <si>
    <t>2019-07-21</t>
  </si>
  <si>
    <t>马薛俊</t>
  </si>
  <si>
    <t>马荣则</t>
  </si>
  <si>
    <t>张爱明</t>
  </si>
  <si>
    <t>张功成</t>
  </si>
  <si>
    <t>张世雄</t>
  </si>
  <si>
    <t>张天平</t>
  </si>
  <si>
    <t>薛存虎</t>
  </si>
  <si>
    <t>薛巧利</t>
  </si>
  <si>
    <t>霍兵虎</t>
  </si>
  <si>
    <t>冯少君</t>
  </si>
  <si>
    <t>张双明</t>
  </si>
  <si>
    <t>王振飞</t>
  </si>
  <si>
    <t>薛飞燕</t>
  </si>
  <si>
    <t>刘苏宁</t>
  </si>
  <si>
    <t>张宝宏</t>
  </si>
  <si>
    <t>王伟年</t>
  </si>
  <si>
    <t>张世成</t>
  </si>
  <si>
    <t>张永辉</t>
  </si>
  <si>
    <t>王随国</t>
  </si>
  <si>
    <t>马存录</t>
  </si>
  <si>
    <t>马亮飞</t>
  </si>
  <si>
    <t>张劳</t>
  </si>
  <si>
    <t>张永平</t>
  </si>
  <si>
    <t>王润喜</t>
  </si>
  <si>
    <t>薛金英</t>
  </si>
  <si>
    <t>张建兵</t>
  </si>
  <si>
    <t>王振前</t>
  </si>
  <si>
    <t>张稳安</t>
  </si>
  <si>
    <t>王应召</t>
  </si>
  <si>
    <t>刘埃荣</t>
  </si>
  <si>
    <t>马刘云</t>
  </si>
  <si>
    <t>赵小文</t>
  </si>
  <si>
    <t>刘士贵</t>
  </si>
  <si>
    <t>高三平</t>
  </si>
  <si>
    <t>张维兵</t>
  </si>
  <si>
    <t>张金平</t>
  </si>
  <si>
    <t>冯爱林</t>
  </si>
  <si>
    <t>慕艳飞</t>
  </si>
  <si>
    <t>张光明</t>
  </si>
  <si>
    <t>张云云</t>
  </si>
  <si>
    <t>2018-10-18</t>
  </si>
  <si>
    <t>2019-10-17</t>
  </si>
  <si>
    <t>马爱红</t>
  </si>
  <si>
    <t>2018-09-30</t>
  </si>
  <si>
    <t>张润清</t>
  </si>
  <si>
    <t>2018-10-26</t>
  </si>
  <si>
    <t>2019-10-20</t>
  </si>
  <si>
    <t>高霞霞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</si>
</sst>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0.00_ "/>
    <numFmt numFmtId="182" formatCode="yyyy/m/d;@"/>
    <numFmt numFmtId="183" formatCode="yyyy/m/d;@"/>
  </numFmts>
  <fonts count="49">
    <font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8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>
      <alignment horizontal="center" vertical="center"/>
    </xf>
    <xf numFmtId="180" fontId="3" fillId="0" borderId="0" xfId="0" applyNumberFormat="1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49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81" fontId="47" fillId="0" borderId="9" xfId="0" applyNumberFormat="1" applyFont="1" applyFill="1" applyBorder="1" applyAlignment="1">
      <alignment horizontal="center" vertical="center" wrapText="1"/>
    </xf>
    <xf numFmtId="182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81" fontId="47" fillId="0" borderId="9" xfId="0" applyNumberFormat="1" applyFont="1" applyFill="1" applyBorder="1" applyAlignment="1">
      <alignment horizontal="center" vertical="center" wrapText="1"/>
    </xf>
    <xf numFmtId="14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81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81" fontId="47" fillId="0" borderId="9" xfId="0" applyNumberFormat="1" applyFont="1" applyFill="1" applyBorder="1" applyAlignment="1">
      <alignment horizontal="center" vertical="center" wrapText="1"/>
    </xf>
    <xf numFmtId="181" fontId="47" fillId="0" borderId="9" xfId="0" applyNumberFormat="1" applyFont="1" applyFill="1" applyBorder="1" applyAlignment="1">
      <alignment horizontal="center" vertical="center" wrapText="1"/>
    </xf>
    <xf numFmtId="182" fontId="47" fillId="0" borderId="9" xfId="0" applyNumberFormat="1" applyFont="1" applyFill="1" applyBorder="1" applyAlignment="1">
      <alignment horizontal="center" vertical="center" wrapText="1"/>
    </xf>
    <xf numFmtId="14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81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2" fontId="47" fillId="0" borderId="9" xfId="0" applyNumberFormat="1" applyFont="1" applyFill="1" applyBorder="1" applyAlignment="1">
      <alignment horizontal="center" vertical="center" wrapText="1"/>
    </xf>
    <xf numFmtId="181" fontId="47" fillId="0" borderId="9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/>
    </xf>
    <xf numFmtId="180" fontId="3" fillId="33" borderId="0" xfId="0" applyNumberFormat="1" applyFont="1" applyFill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 applyProtection="1">
      <alignment horizontal="center" vertical="center" wrapText="1"/>
      <protection/>
    </xf>
    <xf numFmtId="49" fontId="47" fillId="33" borderId="9" xfId="0" applyNumberFormat="1" applyFont="1" applyFill="1" applyBorder="1" applyAlignment="1" applyProtection="1">
      <alignment horizontal="center" vertical="center" wrapText="1"/>
      <protection/>
    </xf>
    <xf numFmtId="0" fontId="47" fillId="33" borderId="9" xfId="0" applyFont="1" applyFill="1" applyBorder="1" applyAlignment="1">
      <alignment horizontal="center" vertical="center" wrapText="1"/>
    </xf>
    <xf numFmtId="181" fontId="47" fillId="33" borderId="9" xfId="0" applyNumberFormat="1" applyFont="1" applyFill="1" applyBorder="1" applyAlignment="1">
      <alignment horizontal="center" vertical="center" wrapText="1"/>
    </xf>
    <xf numFmtId="182" fontId="47" fillId="0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14" fontId="47" fillId="0" borderId="9" xfId="0" applyNumberFormat="1" applyFont="1" applyFill="1" applyBorder="1" applyAlignment="1">
      <alignment horizontal="center" vertical="center" wrapText="1"/>
    </xf>
    <xf numFmtId="14" fontId="47" fillId="33" borderId="9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181" fontId="47" fillId="0" borderId="9" xfId="0" applyNumberFormat="1" applyFont="1" applyFill="1" applyBorder="1" applyAlignment="1">
      <alignment horizontal="center" vertical="center" wrapText="1"/>
    </xf>
    <xf numFmtId="182" fontId="47" fillId="0" borderId="9" xfId="0" applyNumberFormat="1" applyFont="1" applyFill="1" applyBorder="1" applyAlignment="1">
      <alignment horizontal="center" vertical="center" wrapText="1"/>
    </xf>
    <xf numFmtId="14" fontId="47" fillId="0" borderId="9" xfId="0" applyNumberFormat="1" applyFont="1" applyFill="1" applyBorder="1" applyAlignment="1">
      <alignment horizontal="center" vertical="center" wrapText="1"/>
    </xf>
    <xf numFmtId="14" fontId="47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182" fontId="47" fillId="0" borderId="9" xfId="0" applyNumberFormat="1" applyFont="1" applyFill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SheetLayoutView="100" workbookViewId="0" topLeftCell="A1">
      <selection activeCell="F6" sqref="F6"/>
    </sheetView>
  </sheetViews>
  <sheetFormatPr defaultColWidth="8.7109375" defaultRowHeight="42" customHeight="1"/>
  <cols>
    <col min="1" max="1" width="12.28125" style="0" customWidth="1"/>
    <col min="2" max="2" width="28.57421875" style="0" customWidth="1"/>
    <col min="3" max="3" width="46.57421875" style="0" customWidth="1"/>
    <col min="10" max="10" width="10.57421875" style="0" bestFit="1" customWidth="1"/>
  </cols>
  <sheetData>
    <row r="1" ht="25.5" customHeight="1">
      <c r="A1" s="58" t="s">
        <v>0</v>
      </c>
    </row>
    <row r="2" spans="1:3" s="74" customFormat="1" ht="42" customHeight="1">
      <c r="A2" s="60" t="s">
        <v>1</v>
      </c>
      <c r="B2" s="60"/>
      <c r="C2" s="60"/>
    </row>
    <row r="3" spans="1:3" s="59" customFormat="1" ht="42" customHeight="1">
      <c r="A3" s="75" t="s">
        <v>2</v>
      </c>
      <c r="B3" s="75" t="s">
        <v>3</v>
      </c>
      <c r="C3" s="75" t="s">
        <v>4</v>
      </c>
    </row>
    <row r="4" spans="1:3" ht="42" customHeight="1">
      <c r="A4" s="75" t="s">
        <v>5</v>
      </c>
      <c r="B4" s="76">
        <f>91+57</f>
        <v>148</v>
      </c>
      <c r="C4" s="76">
        <f>131662.37+135329.03</f>
        <v>266991.4</v>
      </c>
    </row>
    <row r="5" spans="1:3" ht="42" customHeight="1">
      <c r="A5" s="75" t="s">
        <v>6</v>
      </c>
      <c r="B5" s="76">
        <v>123</v>
      </c>
      <c r="C5" s="76">
        <f>188754.5+2407.99</f>
        <v>191162.49</v>
      </c>
    </row>
    <row r="6" spans="1:3" ht="42" customHeight="1">
      <c r="A6" s="75" t="s">
        <v>7</v>
      </c>
      <c r="B6" s="76">
        <v>50</v>
      </c>
      <c r="C6" s="76">
        <v>68455.86</v>
      </c>
    </row>
    <row r="7" spans="1:3" ht="42" customHeight="1">
      <c r="A7" s="75" t="s">
        <v>8</v>
      </c>
      <c r="B7" s="76">
        <v>17</v>
      </c>
      <c r="C7" s="76">
        <v>24761.08</v>
      </c>
    </row>
    <row r="8" spans="1:3" ht="42" customHeight="1">
      <c r="A8" s="75" t="s">
        <v>9</v>
      </c>
      <c r="B8" s="76">
        <v>73</v>
      </c>
      <c r="C8" s="76">
        <v>120911.41</v>
      </c>
    </row>
    <row r="9" spans="1:3" ht="42" customHeight="1">
      <c r="A9" s="75" t="s">
        <v>10</v>
      </c>
      <c r="B9" s="76">
        <v>54</v>
      </c>
      <c r="C9" s="76">
        <v>61538.235</v>
      </c>
    </row>
    <row r="10" spans="1:3" ht="42" customHeight="1">
      <c r="A10" s="77" t="s">
        <v>11</v>
      </c>
      <c r="B10" s="76">
        <f>SUM(B4:B9)</f>
        <v>465</v>
      </c>
      <c r="C10" s="76">
        <f>SUM(C4:C9)</f>
        <v>733820.475</v>
      </c>
    </row>
    <row r="12" ht="42" customHeight="1">
      <c r="G12" s="42"/>
    </row>
    <row r="17" ht="42" customHeight="1">
      <c r="C17" s="78"/>
    </row>
    <row r="21" ht="42" customHeight="1">
      <c r="B21" s="62"/>
    </row>
    <row r="40" ht="42" customHeight="1">
      <c r="G40" s="42"/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zoomScaleSheetLayoutView="100" workbookViewId="0" topLeftCell="A1">
      <selection activeCell="K63" sqref="K6:K63"/>
    </sheetView>
  </sheetViews>
  <sheetFormatPr defaultColWidth="8.7109375" defaultRowHeight="12.75"/>
  <cols>
    <col min="1" max="1" width="5.57421875" style="0" customWidth="1"/>
    <col min="2" max="2" width="9.421875" style="0" customWidth="1"/>
    <col min="3" max="3" width="20.7109375" style="0" customWidth="1"/>
    <col min="4" max="4" width="9.57421875" style="0" customWidth="1"/>
    <col min="5" max="7" width="9.57421875" style="0" bestFit="1" customWidth="1"/>
    <col min="10" max="10" width="12.00390625" style="0" customWidth="1"/>
    <col min="11" max="11" width="15.140625" style="0" customWidth="1"/>
    <col min="12" max="12" width="11.8515625" style="57" customWidth="1"/>
  </cols>
  <sheetData>
    <row r="1" spans="1:2" ht="19.5" customHeight="1">
      <c r="A1" s="58" t="s">
        <v>12</v>
      </c>
      <c r="B1" s="59"/>
    </row>
    <row r="2" spans="1:12" ht="37.5" customHeight="1">
      <c r="A2" s="60" t="s">
        <v>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1" ht="12.75" customHeight="1">
      <c r="A3" s="61" t="s">
        <v>14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15.75" customHeight="1">
      <c r="A4" s="63" t="s">
        <v>15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2" ht="42" customHeight="1">
      <c r="A5" s="65" t="s">
        <v>16</v>
      </c>
      <c r="B5" s="65" t="s">
        <v>17</v>
      </c>
      <c r="C5" s="65" t="s">
        <v>18</v>
      </c>
      <c r="D5" s="65" t="s">
        <v>19</v>
      </c>
      <c r="E5" s="65" t="s">
        <v>20</v>
      </c>
      <c r="F5" s="65" t="s">
        <v>21</v>
      </c>
      <c r="G5" s="65" t="s">
        <v>22</v>
      </c>
      <c r="H5" s="65" t="s">
        <v>23</v>
      </c>
      <c r="I5" s="65" t="s">
        <v>24</v>
      </c>
      <c r="J5" s="65" t="s">
        <v>25</v>
      </c>
      <c r="K5" s="65" t="s">
        <v>26</v>
      </c>
      <c r="L5" s="65" t="s">
        <v>27</v>
      </c>
    </row>
    <row r="6" spans="1:12" ht="25.5" customHeight="1">
      <c r="A6" s="65">
        <v>1</v>
      </c>
      <c r="B6" s="65" t="s">
        <v>28</v>
      </c>
      <c r="C6" s="4" t="s">
        <v>29</v>
      </c>
      <c r="D6" s="66">
        <v>50000</v>
      </c>
      <c r="E6" s="66">
        <v>20170711</v>
      </c>
      <c r="F6" s="66">
        <v>20200710</v>
      </c>
      <c r="G6" s="66">
        <v>20181221</v>
      </c>
      <c r="H6" s="66">
        <v>4.75</v>
      </c>
      <c r="I6" s="65" t="s">
        <v>30</v>
      </c>
      <c r="J6" s="66">
        <v>2407.99</v>
      </c>
      <c r="K6" s="8" t="s">
        <v>31</v>
      </c>
      <c r="L6" s="71" t="s">
        <v>6</v>
      </c>
    </row>
    <row r="7" spans="1:12" ht="25.5" customHeight="1">
      <c r="A7" s="66">
        <v>2</v>
      </c>
      <c r="B7" s="65" t="s">
        <v>32</v>
      </c>
      <c r="C7" s="4" t="s">
        <v>29</v>
      </c>
      <c r="D7" s="66">
        <v>50000</v>
      </c>
      <c r="E7" s="66">
        <v>20170711</v>
      </c>
      <c r="F7" s="66">
        <v>20200710</v>
      </c>
      <c r="G7" s="66">
        <v>20181221</v>
      </c>
      <c r="H7" s="66">
        <v>4.75</v>
      </c>
      <c r="I7" s="65" t="s">
        <v>30</v>
      </c>
      <c r="J7" s="66">
        <v>2407.99</v>
      </c>
      <c r="K7" s="8" t="s">
        <v>31</v>
      </c>
      <c r="L7" s="71" t="s">
        <v>33</v>
      </c>
    </row>
    <row r="8" spans="1:12" ht="25.5" customHeight="1">
      <c r="A8" s="65">
        <v>3</v>
      </c>
      <c r="B8" s="65" t="s">
        <v>34</v>
      </c>
      <c r="C8" s="4" t="s">
        <v>29</v>
      </c>
      <c r="D8" s="66">
        <v>50000</v>
      </c>
      <c r="E8" s="66">
        <v>20170711</v>
      </c>
      <c r="F8" s="66">
        <v>20200710</v>
      </c>
      <c r="G8" s="66">
        <v>20181221</v>
      </c>
      <c r="H8" s="66">
        <v>4.75</v>
      </c>
      <c r="I8" s="65" t="s">
        <v>30</v>
      </c>
      <c r="J8" s="66">
        <v>2407.99</v>
      </c>
      <c r="K8" s="8" t="s">
        <v>31</v>
      </c>
      <c r="L8" s="71" t="s">
        <v>33</v>
      </c>
    </row>
    <row r="9" spans="1:12" ht="25.5" customHeight="1">
      <c r="A9" s="66">
        <v>4</v>
      </c>
      <c r="B9" s="65" t="s">
        <v>35</v>
      </c>
      <c r="C9" s="4" t="s">
        <v>29</v>
      </c>
      <c r="D9" s="66">
        <v>50000</v>
      </c>
      <c r="E9" s="66">
        <v>20170711</v>
      </c>
      <c r="F9" s="66">
        <v>20200710</v>
      </c>
      <c r="G9" s="66">
        <v>20181221</v>
      </c>
      <c r="H9" s="66">
        <v>4.75</v>
      </c>
      <c r="I9" s="65" t="s">
        <v>30</v>
      </c>
      <c r="J9" s="66">
        <v>2407.99</v>
      </c>
      <c r="K9" s="8" t="s">
        <v>31</v>
      </c>
      <c r="L9" s="71" t="s">
        <v>33</v>
      </c>
    </row>
    <row r="10" spans="1:12" ht="25.5" customHeight="1">
      <c r="A10" s="65">
        <v>5</v>
      </c>
      <c r="B10" s="65">
        <f>SUM(B4:B9)</f>
        <v>0</v>
      </c>
      <c r="C10" s="4" t="s">
        <v>29</v>
      </c>
      <c r="D10" s="66">
        <v>50000</v>
      </c>
      <c r="E10" s="66">
        <v>20170711</v>
      </c>
      <c r="F10" s="66">
        <v>20200710</v>
      </c>
      <c r="G10" s="66">
        <v>20181221</v>
      </c>
      <c r="H10" s="66">
        <v>4.75</v>
      </c>
      <c r="I10" s="65" t="s">
        <v>30</v>
      </c>
      <c r="J10" s="66">
        <v>2407.99</v>
      </c>
      <c r="K10" s="8" t="s">
        <v>31</v>
      </c>
      <c r="L10" s="71" t="s">
        <v>33</v>
      </c>
    </row>
    <row r="11" spans="1:12" ht="25.5" customHeight="1">
      <c r="A11" s="66">
        <v>6</v>
      </c>
      <c r="B11" s="65" t="s">
        <v>36</v>
      </c>
      <c r="C11" s="4" t="s">
        <v>29</v>
      </c>
      <c r="D11" s="66">
        <v>50000</v>
      </c>
      <c r="E11" s="66">
        <v>20170711</v>
      </c>
      <c r="F11" s="66">
        <v>20200710</v>
      </c>
      <c r="G11" s="66">
        <v>20181221</v>
      </c>
      <c r="H11" s="66">
        <v>4.75</v>
      </c>
      <c r="I11" s="65" t="s">
        <v>30</v>
      </c>
      <c r="J11" s="66">
        <v>2407.99</v>
      </c>
      <c r="K11" s="8" t="s">
        <v>31</v>
      </c>
      <c r="L11" s="71" t="s">
        <v>33</v>
      </c>
    </row>
    <row r="12" spans="1:12" ht="25.5" customHeight="1">
      <c r="A12" s="65">
        <v>7</v>
      </c>
      <c r="B12" s="65" t="s">
        <v>37</v>
      </c>
      <c r="C12" s="4" t="s">
        <v>29</v>
      </c>
      <c r="D12" s="66">
        <v>30000</v>
      </c>
      <c r="E12" s="66">
        <v>20170711</v>
      </c>
      <c r="F12" s="66">
        <v>20200710</v>
      </c>
      <c r="G12" s="67">
        <v>43683</v>
      </c>
      <c r="H12" s="66">
        <v>4.75</v>
      </c>
      <c r="I12" s="65" t="s">
        <v>30</v>
      </c>
      <c r="J12" s="66">
        <v>1444.79</v>
      </c>
      <c r="K12" s="8" t="s">
        <v>31</v>
      </c>
      <c r="L12" s="71" t="s">
        <v>33</v>
      </c>
    </row>
    <row r="13" spans="1:12" ht="25.5" customHeight="1">
      <c r="A13" s="66">
        <v>8</v>
      </c>
      <c r="B13" s="65" t="s">
        <v>38</v>
      </c>
      <c r="C13" s="4" t="s">
        <v>29</v>
      </c>
      <c r="D13" s="66">
        <v>50000</v>
      </c>
      <c r="E13" s="66">
        <v>20170711</v>
      </c>
      <c r="F13" s="66">
        <v>20200710</v>
      </c>
      <c r="G13" s="66">
        <v>20181221</v>
      </c>
      <c r="H13" s="66">
        <v>4.75</v>
      </c>
      <c r="I13" s="65" t="s">
        <v>30</v>
      </c>
      <c r="J13" s="66">
        <v>2407.99</v>
      </c>
      <c r="K13" s="8" t="s">
        <v>31</v>
      </c>
      <c r="L13" s="71" t="s">
        <v>33</v>
      </c>
    </row>
    <row r="14" spans="1:12" ht="25.5" customHeight="1">
      <c r="A14" s="65">
        <v>9</v>
      </c>
      <c r="B14" s="65" t="s">
        <v>39</v>
      </c>
      <c r="C14" s="4" t="s">
        <v>29</v>
      </c>
      <c r="D14" s="66">
        <v>50000</v>
      </c>
      <c r="E14" s="66">
        <v>20170711</v>
      </c>
      <c r="F14" s="66">
        <v>20200710</v>
      </c>
      <c r="G14" s="66">
        <v>20181221</v>
      </c>
      <c r="H14" s="66">
        <v>4.75</v>
      </c>
      <c r="I14" s="65" t="s">
        <v>30</v>
      </c>
      <c r="J14" s="66">
        <v>2407.99</v>
      </c>
      <c r="K14" s="8" t="s">
        <v>31</v>
      </c>
      <c r="L14" s="71" t="s">
        <v>33</v>
      </c>
    </row>
    <row r="15" spans="1:12" ht="25.5" customHeight="1">
      <c r="A15" s="66">
        <v>10</v>
      </c>
      <c r="B15" s="65" t="s">
        <v>40</v>
      </c>
      <c r="C15" s="4" t="s">
        <v>29</v>
      </c>
      <c r="D15" s="66">
        <v>50000</v>
      </c>
      <c r="E15" s="66">
        <v>20170711</v>
      </c>
      <c r="F15" s="66">
        <v>20190710</v>
      </c>
      <c r="G15" s="66">
        <v>20181221</v>
      </c>
      <c r="H15" s="66">
        <v>4.75</v>
      </c>
      <c r="I15" s="65" t="s">
        <v>30</v>
      </c>
      <c r="J15" s="66">
        <v>2407.99</v>
      </c>
      <c r="K15" s="8" t="s">
        <v>31</v>
      </c>
      <c r="L15" s="71" t="s">
        <v>33</v>
      </c>
    </row>
    <row r="16" spans="1:12" ht="25.5" customHeight="1">
      <c r="A16" s="65">
        <v>11</v>
      </c>
      <c r="B16" s="65" t="s">
        <v>41</v>
      </c>
      <c r="C16" s="4" t="s">
        <v>29</v>
      </c>
      <c r="D16" s="66">
        <v>30000</v>
      </c>
      <c r="E16" s="66">
        <v>20170711</v>
      </c>
      <c r="F16" s="66">
        <v>20200710</v>
      </c>
      <c r="G16" s="66">
        <v>20181221</v>
      </c>
      <c r="H16" s="66">
        <v>4.75</v>
      </c>
      <c r="I16" s="65" t="s">
        <v>30</v>
      </c>
      <c r="J16" s="66">
        <v>1444.79</v>
      </c>
      <c r="K16" s="8" t="s">
        <v>31</v>
      </c>
      <c r="L16" s="71" t="s">
        <v>33</v>
      </c>
    </row>
    <row r="17" spans="1:12" ht="25.5" customHeight="1">
      <c r="A17" s="66">
        <v>12</v>
      </c>
      <c r="B17" s="65" t="s">
        <v>42</v>
      </c>
      <c r="C17" s="4" t="s">
        <v>29</v>
      </c>
      <c r="D17" s="66">
        <v>50000</v>
      </c>
      <c r="E17" s="66">
        <v>20170711</v>
      </c>
      <c r="F17" s="66">
        <v>20200710</v>
      </c>
      <c r="G17" s="66">
        <v>20181221</v>
      </c>
      <c r="H17" s="66">
        <v>4.75</v>
      </c>
      <c r="I17" s="65" t="s">
        <v>30</v>
      </c>
      <c r="J17" s="66">
        <v>2407.99</v>
      </c>
      <c r="K17" s="8" t="s">
        <v>31</v>
      </c>
      <c r="L17" s="71" t="s">
        <v>33</v>
      </c>
    </row>
    <row r="18" spans="1:12" ht="25.5" customHeight="1">
      <c r="A18" s="65">
        <v>13</v>
      </c>
      <c r="B18" s="65" t="s">
        <v>43</v>
      </c>
      <c r="C18" s="4" t="s">
        <v>29</v>
      </c>
      <c r="D18" s="66">
        <v>50000</v>
      </c>
      <c r="E18" s="66">
        <v>20170711</v>
      </c>
      <c r="F18" s="66">
        <v>20200710</v>
      </c>
      <c r="G18" s="66">
        <v>20181221</v>
      </c>
      <c r="H18" s="66">
        <v>4.75</v>
      </c>
      <c r="I18" s="65" t="s">
        <v>30</v>
      </c>
      <c r="J18" s="66">
        <v>2407.99</v>
      </c>
      <c r="K18" s="8" t="s">
        <v>31</v>
      </c>
      <c r="L18" s="71" t="s">
        <v>33</v>
      </c>
    </row>
    <row r="19" spans="1:12" ht="25.5" customHeight="1">
      <c r="A19" s="66">
        <v>14</v>
      </c>
      <c r="B19" s="65" t="s">
        <v>44</v>
      </c>
      <c r="C19" s="4" t="s">
        <v>29</v>
      </c>
      <c r="D19" s="66">
        <v>50000</v>
      </c>
      <c r="E19" s="66">
        <v>20170711</v>
      </c>
      <c r="F19" s="66">
        <v>20200710</v>
      </c>
      <c r="G19" s="66">
        <v>20181221</v>
      </c>
      <c r="H19" s="66">
        <v>4.75</v>
      </c>
      <c r="I19" s="65" t="s">
        <v>30</v>
      </c>
      <c r="J19" s="66">
        <v>2407.99</v>
      </c>
      <c r="K19" s="8" t="s">
        <v>31</v>
      </c>
      <c r="L19" s="71" t="s">
        <v>33</v>
      </c>
    </row>
    <row r="20" spans="1:12" ht="25.5" customHeight="1">
      <c r="A20" s="65">
        <v>15</v>
      </c>
      <c r="B20" s="65" t="s">
        <v>45</v>
      </c>
      <c r="C20" s="4" t="s">
        <v>29</v>
      </c>
      <c r="D20" s="66">
        <v>50000</v>
      </c>
      <c r="E20" s="66">
        <v>20170711</v>
      </c>
      <c r="F20" s="66">
        <v>20200710</v>
      </c>
      <c r="G20" s="66">
        <v>20181221</v>
      </c>
      <c r="H20" s="66">
        <v>4.75</v>
      </c>
      <c r="I20" s="65" t="s">
        <v>30</v>
      </c>
      <c r="J20" s="66">
        <v>2407.99</v>
      </c>
      <c r="K20" s="8" t="s">
        <v>31</v>
      </c>
      <c r="L20" s="71" t="s">
        <v>33</v>
      </c>
    </row>
    <row r="21" spans="1:12" ht="25.5" customHeight="1">
      <c r="A21" s="66">
        <v>16</v>
      </c>
      <c r="B21" s="65" t="s">
        <v>46</v>
      </c>
      <c r="C21" s="4" t="s">
        <v>29</v>
      </c>
      <c r="D21" s="66">
        <v>50000</v>
      </c>
      <c r="E21" s="66">
        <v>20170711</v>
      </c>
      <c r="F21" s="66">
        <v>20200710</v>
      </c>
      <c r="G21" s="66">
        <v>20181221</v>
      </c>
      <c r="H21" s="66">
        <v>4.75</v>
      </c>
      <c r="I21" s="65" t="s">
        <v>30</v>
      </c>
      <c r="J21" s="66">
        <v>2407.99</v>
      </c>
      <c r="K21" s="8" t="s">
        <v>31</v>
      </c>
      <c r="L21" s="71" t="s">
        <v>33</v>
      </c>
    </row>
    <row r="22" spans="1:12" ht="25.5" customHeight="1">
      <c r="A22" s="65">
        <v>17</v>
      </c>
      <c r="B22" s="65" t="s">
        <v>47</v>
      </c>
      <c r="C22" s="4" t="s">
        <v>29</v>
      </c>
      <c r="D22" s="66">
        <v>50000</v>
      </c>
      <c r="E22" s="66">
        <v>20170712</v>
      </c>
      <c r="F22" s="66">
        <v>20200711</v>
      </c>
      <c r="G22" s="66">
        <v>20181221</v>
      </c>
      <c r="H22" s="66">
        <v>4.75</v>
      </c>
      <c r="I22" s="65" t="s">
        <v>30</v>
      </c>
      <c r="J22" s="66">
        <v>2407.99</v>
      </c>
      <c r="K22" s="8" t="s">
        <v>31</v>
      </c>
      <c r="L22" s="71" t="s">
        <v>33</v>
      </c>
    </row>
    <row r="23" spans="1:12" ht="25.5" customHeight="1">
      <c r="A23" s="66">
        <v>18</v>
      </c>
      <c r="B23" s="65" t="s">
        <v>48</v>
      </c>
      <c r="C23" s="4" t="s">
        <v>29</v>
      </c>
      <c r="D23" s="66">
        <v>50000</v>
      </c>
      <c r="E23" s="66">
        <v>20170712</v>
      </c>
      <c r="F23" s="66">
        <v>20200711</v>
      </c>
      <c r="G23" s="66">
        <v>20181221</v>
      </c>
      <c r="H23" s="66">
        <v>4.75</v>
      </c>
      <c r="I23" s="65" t="s">
        <v>30</v>
      </c>
      <c r="J23" s="66">
        <v>2407.99</v>
      </c>
      <c r="K23" s="8" t="s">
        <v>31</v>
      </c>
      <c r="L23" s="71" t="s">
        <v>33</v>
      </c>
    </row>
    <row r="24" spans="1:12" ht="25.5" customHeight="1">
      <c r="A24" s="65">
        <v>19</v>
      </c>
      <c r="B24" s="65" t="s">
        <v>49</v>
      </c>
      <c r="C24" s="4" t="s">
        <v>29</v>
      </c>
      <c r="D24" s="66">
        <v>50000</v>
      </c>
      <c r="E24" s="66">
        <v>20170712</v>
      </c>
      <c r="F24" s="66">
        <v>20200711</v>
      </c>
      <c r="G24" s="66">
        <v>20181221</v>
      </c>
      <c r="H24" s="66">
        <v>4.75</v>
      </c>
      <c r="I24" s="65" t="s">
        <v>30</v>
      </c>
      <c r="J24" s="66">
        <v>2407.99</v>
      </c>
      <c r="K24" s="8" t="s">
        <v>31</v>
      </c>
      <c r="L24" s="71" t="s">
        <v>33</v>
      </c>
    </row>
    <row r="25" spans="1:12" ht="25.5" customHeight="1">
      <c r="A25" s="66">
        <v>20</v>
      </c>
      <c r="B25" s="65" t="s">
        <v>50</v>
      </c>
      <c r="C25" s="4" t="s">
        <v>29</v>
      </c>
      <c r="D25" s="66">
        <v>50000</v>
      </c>
      <c r="E25" s="66">
        <v>20170712</v>
      </c>
      <c r="F25" s="66">
        <v>20200711</v>
      </c>
      <c r="G25" s="66">
        <v>20181221</v>
      </c>
      <c r="H25" s="66">
        <v>4.75</v>
      </c>
      <c r="I25" s="65" t="s">
        <v>30</v>
      </c>
      <c r="J25" s="66">
        <v>2407.99</v>
      </c>
      <c r="K25" s="8" t="s">
        <v>31</v>
      </c>
      <c r="L25" s="71" t="s">
        <v>33</v>
      </c>
    </row>
    <row r="26" spans="1:12" ht="25.5" customHeight="1">
      <c r="A26" s="65">
        <v>21</v>
      </c>
      <c r="B26" s="65" t="s">
        <v>51</v>
      </c>
      <c r="C26" s="4" t="s">
        <v>29</v>
      </c>
      <c r="D26" s="66">
        <v>50000</v>
      </c>
      <c r="E26" s="66">
        <v>20170712</v>
      </c>
      <c r="F26" s="66">
        <v>20200711</v>
      </c>
      <c r="G26" s="66">
        <v>20181221</v>
      </c>
      <c r="H26" s="66">
        <v>4.75</v>
      </c>
      <c r="I26" s="65" t="s">
        <v>30</v>
      </c>
      <c r="J26" s="66">
        <v>2407.99</v>
      </c>
      <c r="K26" s="8" t="s">
        <v>31</v>
      </c>
      <c r="L26" s="71" t="s">
        <v>33</v>
      </c>
    </row>
    <row r="27" spans="1:12" ht="25.5" customHeight="1">
      <c r="A27" s="66">
        <v>22</v>
      </c>
      <c r="B27" s="65" t="s">
        <v>52</v>
      </c>
      <c r="C27" s="4" t="s">
        <v>29</v>
      </c>
      <c r="D27" s="66">
        <v>50000</v>
      </c>
      <c r="E27" s="66">
        <v>20170713</v>
      </c>
      <c r="F27" s="66">
        <v>20200712</v>
      </c>
      <c r="G27" s="66">
        <v>20181221</v>
      </c>
      <c r="H27" s="66">
        <v>4.75</v>
      </c>
      <c r="I27" s="65" t="s">
        <v>30</v>
      </c>
      <c r="J27" s="66">
        <v>2407.99</v>
      </c>
      <c r="K27" s="8" t="s">
        <v>31</v>
      </c>
      <c r="L27" s="71" t="s">
        <v>33</v>
      </c>
    </row>
    <row r="28" spans="1:12" ht="25.5" customHeight="1">
      <c r="A28" s="65">
        <v>23</v>
      </c>
      <c r="B28" s="65" t="s">
        <v>53</v>
      </c>
      <c r="C28" s="4" t="s">
        <v>29</v>
      </c>
      <c r="D28" s="66">
        <v>50000</v>
      </c>
      <c r="E28" s="66">
        <v>20170713</v>
      </c>
      <c r="F28" s="66">
        <v>20200712</v>
      </c>
      <c r="G28" s="66">
        <v>20181221</v>
      </c>
      <c r="H28" s="66">
        <v>4.75</v>
      </c>
      <c r="I28" s="65" t="s">
        <v>30</v>
      </c>
      <c r="J28" s="66">
        <v>2407.99</v>
      </c>
      <c r="K28" s="8" t="s">
        <v>31</v>
      </c>
      <c r="L28" s="71" t="s">
        <v>33</v>
      </c>
    </row>
    <row r="29" spans="1:12" ht="25.5" customHeight="1">
      <c r="A29" s="66">
        <v>24</v>
      </c>
      <c r="B29" s="65" t="s">
        <v>54</v>
      </c>
      <c r="C29" s="4" t="s">
        <v>29</v>
      </c>
      <c r="D29" s="66">
        <v>50000</v>
      </c>
      <c r="E29" s="66">
        <v>20170713</v>
      </c>
      <c r="F29" s="66">
        <v>20200712</v>
      </c>
      <c r="G29" s="66">
        <v>20181221</v>
      </c>
      <c r="H29" s="66">
        <v>4.75</v>
      </c>
      <c r="I29" s="65" t="s">
        <v>30</v>
      </c>
      <c r="J29" s="66">
        <v>2407.99</v>
      </c>
      <c r="K29" s="8" t="s">
        <v>31</v>
      </c>
      <c r="L29" s="71" t="s">
        <v>33</v>
      </c>
    </row>
    <row r="30" spans="1:12" ht="25.5" customHeight="1">
      <c r="A30" s="65">
        <v>25</v>
      </c>
      <c r="B30" s="65" t="s">
        <v>55</v>
      </c>
      <c r="C30" s="4" t="s">
        <v>29</v>
      </c>
      <c r="D30" s="66">
        <v>50000</v>
      </c>
      <c r="E30" s="66">
        <v>20170713</v>
      </c>
      <c r="F30" s="66">
        <v>20200712</v>
      </c>
      <c r="G30" s="66">
        <v>20181221</v>
      </c>
      <c r="H30" s="66">
        <v>4.75</v>
      </c>
      <c r="I30" s="65" t="s">
        <v>30</v>
      </c>
      <c r="J30" s="66">
        <v>2407.99</v>
      </c>
      <c r="K30" s="8" t="s">
        <v>31</v>
      </c>
      <c r="L30" s="71" t="s">
        <v>33</v>
      </c>
    </row>
    <row r="31" spans="1:12" ht="25.5" customHeight="1">
      <c r="A31" s="66">
        <v>26</v>
      </c>
      <c r="B31" s="65" t="s">
        <v>56</v>
      </c>
      <c r="C31" s="4" t="s">
        <v>29</v>
      </c>
      <c r="D31" s="66">
        <v>50000</v>
      </c>
      <c r="E31" s="66">
        <v>20170713</v>
      </c>
      <c r="F31" s="66">
        <v>20200712</v>
      </c>
      <c r="G31" s="66">
        <v>20181221</v>
      </c>
      <c r="H31" s="66">
        <v>4.75</v>
      </c>
      <c r="I31" s="65" t="s">
        <v>30</v>
      </c>
      <c r="J31" s="66">
        <v>2407.99</v>
      </c>
      <c r="K31" s="8" t="s">
        <v>31</v>
      </c>
      <c r="L31" s="71" t="s">
        <v>33</v>
      </c>
    </row>
    <row r="32" spans="1:12" ht="25.5" customHeight="1">
      <c r="A32" s="65">
        <v>27</v>
      </c>
      <c r="B32" s="65" t="s">
        <v>57</v>
      </c>
      <c r="C32" s="4" t="s">
        <v>29</v>
      </c>
      <c r="D32" s="66">
        <v>50000</v>
      </c>
      <c r="E32" s="66">
        <v>20170713</v>
      </c>
      <c r="F32" s="66">
        <v>20200712</v>
      </c>
      <c r="G32" s="66">
        <v>20181221</v>
      </c>
      <c r="H32" s="66">
        <v>4.75</v>
      </c>
      <c r="I32" s="65" t="s">
        <v>30</v>
      </c>
      <c r="J32" s="66">
        <v>2407.99</v>
      </c>
      <c r="K32" s="8" t="s">
        <v>31</v>
      </c>
      <c r="L32" s="71" t="s">
        <v>33</v>
      </c>
    </row>
    <row r="33" spans="1:12" ht="25.5" customHeight="1">
      <c r="A33" s="66">
        <v>28</v>
      </c>
      <c r="B33" s="65" t="s">
        <v>58</v>
      </c>
      <c r="C33" s="4" t="s">
        <v>29</v>
      </c>
      <c r="D33" s="66">
        <v>50000</v>
      </c>
      <c r="E33" s="66">
        <v>20170714</v>
      </c>
      <c r="F33" s="66">
        <v>20200713</v>
      </c>
      <c r="G33" s="66">
        <v>20181221</v>
      </c>
      <c r="H33" s="66">
        <v>4.75</v>
      </c>
      <c r="I33" s="65" t="s">
        <v>30</v>
      </c>
      <c r="J33" s="66">
        <v>2407.99</v>
      </c>
      <c r="K33" s="8" t="s">
        <v>31</v>
      </c>
      <c r="L33" s="71" t="s">
        <v>33</v>
      </c>
    </row>
    <row r="34" spans="1:12" ht="25.5" customHeight="1">
      <c r="A34" s="65">
        <v>29</v>
      </c>
      <c r="B34" s="65" t="s">
        <v>59</v>
      </c>
      <c r="C34" s="4" t="s">
        <v>29</v>
      </c>
      <c r="D34" s="66">
        <v>50000</v>
      </c>
      <c r="E34" s="66">
        <v>20170714</v>
      </c>
      <c r="F34" s="66">
        <v>20200713</v>
      </c>
      <c r="G34" s="66">
        <v>20181221</v>
      </c>
      <c r="H34" s="66">
        <v>4.75</v>
      </c>
      <c r="I34" s="65" t="s">
        <v>30</v>
      </c>
      <c r="J34" s="66">
        <v>2407.99</v>
      </c>
      <c r="K34" s="8" t="s">
        <v>31</v>
      </c>
      <c r="L34" s="71" t="s">
        <v>33</v>
      </c>
    </row>
    <row r="35" spans="1:12" ht="25.5" customHeight="1">
      <c r="A35" s="66">
        <v>30</v>
      </c>
      <c r="B35" s="65" t="s">
        <v>60</v>
      </c>
      <c r="C35" s="4" t="s">
        <v>29</v>
      </c>
      <c r="D35" s="66">
        <v>50000</v>
      </c>
      <c r="E35" s="66">
        <v>20170714</v>
      </c>
      <c r="F35" s="66">
        <v>20200713</v>
      </c>
      <c r="G35" s="66">
        <v>20181221</v>
      </c>
      <c r="H35" s="66">
        <v>4.75</v>
      </c>
      <c r="I35" s="65" t="s">
        <v>30</v>
      </c>
      <c r="J35" s="66">
        <v>2407.99</v>
      </c>
      <c r="K35" s="8" t="s">
        <v>31</v>
      </c>
      <c r="L35" s="71" t="s">
        <v>33</v>
      </c>
    </row>
    <row r="36" spans="1:12" ht="25.5" customHeight="1">
      <c r="A36" s="65">
        <v>31</v>
      </c>
      <c r="B36" s="65" t="s">
        <v>61</v>
      </c>
      <c r="C36" s="4" t="s">
        <v>29</v>
      </c>
      <c r="D36" s="66">
        <v>50000</v>
      </c>
      <c r="E36" s="66">
        <v>20170714</v>
      </c>
      <c r="F36" s="66">
        <v>20200713</v>
      </c>
      <c r="G36" s="66">
        <v>20181221</v>
      </c>
      <c r="H36" s="66">
        <v>4.75</v>
      </c>
      <c r="I36" s="65" t="s">
        <v>30</v>
      </c>
      <c r="J36" s="66">
        <v>2407.99</v>
      </c>
      <c r="K36" s="8" t="s">
        <v>31</v>
      </c>
      <c r="L36" s="71" t="s">
        <v>33</v>
      </c>
    </row>
    <row r="37" spans="1:12" ht="25.5" customHeight="1">
      <c r="A37" s="66">
        <v>32</v>
      </c>
      <c r="B37" s="65" t="s">
        <v>62</v>
      </c>
      <c r="C37" s="4" t="s">
        <v>29</v>
      </c>
      <c r="D37" s="66">
        <v>50000</v>
      </c>
      <c r="E37" s="66">
        <v>20170714</v>
      </c>
      <c r="F37" s="66">
        <v>20200713</v>
      </c>
      <c r="G37" s="66">
        <v>20181221</v>
      </c>
      <c r="H37" s="66">
        <v>4.75</v>
      </c>
      <c r="I37" s="65" t="s">
        <v>30</v>
      </c>
      <c r="J37" s="66">
        <v>2407.99</v>
      </c>
      <c r="K37" s="8" t="s">
        <v>31</v>
      </c>
      <c r="L37" s="71" t="s">
        <v>33</v>
      </c>
    </row>
    <row r="38" spans="1:12" ht="25.5" customHeight="1">
      <c r="A38" s="65">
        <v>33</v>
      </c>
      <c r="B38" s="65" t="s">
        <v>63</v>
      </c>
      <c r="C38" s="4" t="s">
        <v>29</v>
      </c>
      <c r="D38" s="66">
        <v>50000</v>
      </c>
      <c r="E38" s="66">
        <v>20170714</v>
      </c>
      <c r="F38" s="66">
        <v>20200713</v>
      </c>
      <c r="G38" s="66">
        <v>20181221</v>
      </c>
      <c r="H38" s="66">
        <v>4.75</v>
      </c>
      <c r="I38" s="65" t="s">
        <v>30</v>
      </c>
      <c r="J38" s="66">
        <v>2407.99</v>
      </c>
      <c r="K38" s="8" t="s">
        <v>31</v>
      </c>
      <c r="L38" s="71" t="s">
        <v>33</v>
      </c>
    </row>
    <row r="39" spans="1:12" ht="25.5" customHeight="1">
      <c r="A39" s="66">
        <v>34</v>
      </c>
      <c r="B39" s="65" t="s">
        <v>64</v>
      </c>
      <c r="C39" s="4" t="s">
        <v>29</v>
      </c>
      <c r="D39" s="66">
        <v>50000</v>
      </c>
      <c r="E39" s="66">
        <v>20170714</v>
      </c>
      <c r="F39" s="66">
        <v>20200713</v>
      </c>
      <c r="G39" s="66">
        <v>20181221</v>
      </c>
      <c r="H39" s="66">
        <v>4.75</v>
      </c>
      <c r="I39" s="65" t="s">
        <v>30</v>
      </c>
      <c r="J39" s="66">
        <v>2407.99</v>
      </c>
      <c r="K39" s="8" t="s">
        <v>31</v>
      </c>
      <c r="L39" s="71" t="s">
        <v>33</v>
      </c>
    </row>
    <row r="40" spans="1:12" ht="25.5" customHeight="1">
      <c r="A40" s="65">
        <v>35</v>
      </c>
      <c r="B40" s="65" t="s">
        <v>65</v>
      </c>
      <c r="C40" s="4" t="s">
        <v>29</v>
      </c>
      <c r="D40" s="66">
        <v>50000</v>
      </c>
      <c r="E40" s="66">
        <v>20170714</v>
      </c>
      <c r="F40" s="66">
        <v>20200713</v>
      </c>
      <c r="G40" s="67">
        <v>43686</v>
      </c>
      <c r="H40" s="66">
        <v>4.75</v>
      </c>
      <c r="I40" s="65" t="s">
        <v>30</v>
      </c>
      <c r="J40" s="66">
        <v>2407.99</v>
      </c>
      <c r="K40" s="8" t="s">
        <v>31</v>
      </c>
      <c r="L40" s="71" t="s">
        <v>33</v>
      </c>
    </row>
    <row r="41" spans="1:12" ht="25.5" customHeight="1">
      <c r="A41" s="66">
        <v>36</v>
      </c>
      <c r="B41" s="65" t="s">
        <v>66</v>
      </c>
      <c r="C41" s="4" t="s">
        <v>29</v>
      </c>
      <c r="D41" s="66">
        <v>50000</v>
      </c>
      <c r="E41" s="66">
        <v>20170714</v>
      </c>
      <c r="F41" s="66">
        <v>20200713</v>
      </c>
      <c r="G41" s="66">
        <v>20181221</v>
      </c>
      <c r="H41" s="66">
        <v>4.75</v>
      </c>
      <c r="I41" s="65" t="s">
        <v>30</v>
      </c>
      <c r="J41" s="66">
        <v>2407.99</v>
      </c>
      <c r="K41" s="8" t="s">
        <v>31</v>
      </c>
      <c r="L41" s="71" t="s">
        <v>33</v>
      </c>
    </row>
    <row r="42" spans="1:12" ht="25.5" customHeight="1">
      <c r="A42" s="65">
        <v>37</v>
      </c>
      <c r="B42" s="65" t="s">
        <v>67</v>
      </c>
      <c r="C42" s="4" t="s">
        <v>29</v>
      </c>
      <c r="D42" s="66">
        <v>50000</v>
      </c>
      <c r="E42" s="66">
        <v>20170718</v>
      </c>
      <c r="F42" s="66">
        <v>20200717</v>
      </c>
      <c r="G42" s="66">
        <v>20181221</v>
      </c>
      <c r="H42" s="66">
        <v>4.75</v>
      </c>
      <c r="I42" s="65" t="s">
        <v>30</v>
      </c>
      <c r="J42" s="66">
        <v>2407.99</v>
      </c>
      <c r="K42" s="8" t="s">
        <v>31</v>
      </c>
      <c r="L42" s="71" t="s">
        <v>33</v>
      </c>
    </row>
    <row r="43" spans="1:12" ht="25.5" customHeight="1">
      <c r="A43" s="66">
        <v>38</v>
      </c>
      <c r="B43" s="65" t="s">
        <v>68</v>
      </c>
      <c r="C43" s="4" t="s">
        <v>29</v>
      </c>
      <c r="D43" s="66">
        <v>50000</v>
      </c>
      <c r="E43" s="66">
        <v>20170718</v>
      </c>
      <c r="F43" s="66">
        <v>20200717</v>
      </c>
      <c r="G43" s="66">
        <v>20181221</v>
      </c>
      <c r="H43" s="66">
        <v>4.75</v>
      </c>
      <c r="I43" s="65" t="s">
        <v>30</v>
      </c>
      <c r="J43" s="66">
        <v>2407.99</v>
      </c>
      <c r="K43" s="8" t="s">
        <v>31</v>
      </c>
      <c r="L43" s="71" t="s">
        <v>33</v>
      </c>
    </row>
    <row r="44" spans="1:12" ht="25.5" customHeight="1">
      <c r="A44" s="65">
        <v>39</v>
      </c>
      <c r="B44" s="65" t="s">
        <v>69</v>
      </c>
      <c r="C44" s="4" t="s">
        <v>29</v>
      </c>
      <c r="D44" s="66">
        <v>50000</v>
      </c>
      <c r="E44" s="66">
        <v>20170726</v>
      </c>
      <c r="F44" s="66">
        <v>20200725</v>
      </c>
      <c r="G44" s="66">
        <v>20181221</v>
      </c>
      <c r="H44" s="66">
        <v>4.75</v>
      </c>
      <c r="I44" s="65" t="s">
        <v>30</v>
      </c>
      <c r="J44" s="66">
        <v>2407.99</v>
      </c>
      <c r="K44" s="8" t="s">
        <v>31</v>
      </c>
      <c r="L44" s="71" t="s">
        <v>33</v>
      </c>
    </row>
    <row r="45" spans="1:12" ht="25.5" customHeight="1">
      <c r="A45" s="66">
        <v>40</v>
      </c>
      <c r="B45" s="65" t="s">
        <v>70</v>
      </c>
      <c r="C45" s="4" t="s">
        <v>29</v>
      </c>
      <c r="D45" s="66">
        <v>50000</v>
      </c>
      <c r="E45" s="66">
        <v>20170726</v>
      </c>
      <c r="F45" s="66">
        <v>20200725</v>
      </c>
      <c r="G45" s="66">
        <v>20181221</v>
      </c>
      <c r="H45" s="66">
        <v>4.75</v>
      </c>
      <c r="I45" s="65" t="s">
        <v>30</v>
      </c>
      <c r="J45" s="66">
        <v>2407.99</v>
      </c>
      <c r="K45" s="8" t="s">
        <v>31</v>
      </c>
      <c r="L45" s="71" t="s">
        <v>33</v>
      </c>
    </row>
    <row r="46" spans="1:12" ht="25.5" customHeight="1">
      <c r="A46" s="65">
        <v>41</v>
      </c>
      <c r="B46" s="65" t="s">
        <v>71</v>
      </c>
      <c r="C46" s="4" t="s">
        <v>29</v>
      </c>
      <c r="D46" s="66">
        <v>50000</v>
      </c>
      <c r="E46" s="66">
        <v>20170726</v>
      </c>
      <c r="F46" s="66">
        <v>20200725</v>
      </c>
      <c r="G46" s="66">
        <v>20181221</v>
      </c>
      <c r="H46" s="66">
        <v>4.75</v>
      </c>
      <c r="I46" s="65" t="s">
        <v>30</v>
      </c>
      <c r="J46" s="66">
        <v>2407.99</v>
      </c>
      <c r="K46" s="8" t="s">
        <v>31</v>
      </c>
      <c r="L46" s="71" t="s">
        <v>33</v>
      </c>
    </row>
    <row r="47" spans="1:12" ht="25.5" customHeight="1">
      <c r="A47" s="66">
        <v>42</v>
      </c>
      <c r="B47" s="65" t="s">
        <v>72</v>
      </c>
      <c r="C47" s="4" t="s">
        <v>29</v>
      </c>
      <c r="D47" s="66">
        <v>50000</v>
      </c>
      <c r="E47" s="66">
        <v>20170726</v>
      </c>
      <c r="F47" s="66">
        <v>20200725</v>
      </c>
      <c r="G47" s="66">
        <v>20181221</v>
      </c>
      <c r="H47" s="66">
        <v>4.75</v>
      </c>
      <c r="I47" s="65" t="s">
        <v>30</v>
      </c>
      <c r="J47" s="66">
        <v>2407.99</v>
      </c>
      <c r="K47" s="8" t="s">
        <v>31</v>
      </c>
      <c r="L47" s="71" t="s">
        <v>33</v>
      </c>
    </row>
    <row r="48" spans="1:12" ht="25.5" customHeight="1">
      <c r="A48" s="65">
        <v>43</v>
      </c>
      <c r="B48" s="65" t="s">
        <v>73</v>
      </c>
      <c r="C48" s="4" t="s">
        <v>29</v>
      </c>
      <c r="D48" s="66">
        <v>50000</v>
      </c>
      <c r="E48" s="66">
        <v>20170803</v>
      </c>
      <c r="F48" s="66">
        <v>20200802</v>
      </c>
      <c r="G48" s="66">
        <v>20181221</v>
      </c>
      <c r="H48" s="66">
        <v>4.75</v>
      </c>
      <c r="I48" s="65" t="s">
        <v>30</v>
      </c>
      <c r="J48" s="66">
        <v>2407.99</v>
      </c>
      <c r="K48" s="8" t="s">
        <v>31</v>
      </c>
      <c r="L48" s="71" t="s">
        <v>33</v>
      </c>
    </row>
    <row r="49" spans="1:12" ht="25.5" customHeight="1">
      <c r="A49" s="66">
        <v>44</v>
      </c>
      <c r="B49" s="65" t="s">
        <v>74</v>
      </c>
      <c r="C49" s="4" t="s">
        <v>29</v>
      </c>
      <c r="D49" s="66">
        <v>50000</v>
      </c>
      <c r="E49" s="66">
        <v>20170803</v>
      </c>
      <c r="F49" s="66">
        <v>20200802</v>
      </c>
      <c r="G49" s="66">
        <v>20181221</v>
      </c>
      <c r="H49" s="66">
        <v>4.75</v>
      </c>
      <c r="I49" s="65" t="s">
        <v>30</v>
      </c>
      <c r="J49" s="66">
        <v>2407.99</v>
      </c>
      <c r="K49" s="8" t="s">
        <v>31</v>
      </c>
      <c r="L49" s="71" t="s">
        <v>33</v>
      </c>
    </row>
    <row r="50" spans="1:12" ht="25.5" customHeight="1">
      <c r="A50" s="65">
        <v>45</v>
      </c>
      <c r="B50" s="65" t="s">
        <v>75</v>
      </c>
      <c r="C50" s="4" t="s">
        <v>29</v>
      </c>
      <c r="D50" s="66">
        <v>50000</v>
      </c>
      <c r="E50" s="66">
        <v>20170803</v>
      </c>
      <c r="F50" s="66">
        <v>20200802</v>
      </c>
      <c r="G50" s="66">
        <v>20181221</v>
      </c>
      <c r="H50" s="66">
        <v>4.75</v>
      </c>
      <c r="I50" s="65" t="s">
        <v>30</v>
      </c>
      <c r="J50" s="66">
        <v>2407.99</v>
      </c>
      <c r="K50" s="8" t="s">
        <v>31</v>
      </c>
      <c r="L50" s="71" t="s">
        <v>33</v>
      </c>
    </row>
    <row r="51" spans="1:12" ht="25.5" customHeight="1">
      <c r="A51" s="66">
        <v>46</v>
      </c>
      <c r="B51" s="65" t="s">
        <v>76</v>
      </c>
      <c r="C51" s="4" t="s">
        <v>29</v>
      </c>
      <c r="D51" s="66">
        <v>50000</v>
      </c>
      <c r="E51" s="66">
        <v>20170803</v>
      </c>
      <c r="F51" s="66">
        <v>20200802</v>
      </c>
      <c r="G51" s="66">
        <v>20181221</v>
      </c>
      <c r="H51" s="66">
        <v>4.75</v>
      </c>
      <c r="I51" s="65" t="s">
        <v>30</v>
      </c>
      <c r="J51" s="66">
        <v>2407.99</v>
      </c>
      <c r="K51" s="8" t="s">
        <v>31</v>
      </c>
      <c r="L51" s="71" t="s">
        <v>33</v>
      </c>
    </row>
    <row r="52" spans="1:12" ht="25.5" customHeight="1">
      <c r="A52" s="65">
        <v>47</v>
      </c>
      <c r="B52" s="65" t="s">
        <v>77</v>
      </c>
      <c r="C52" s="4" t="s">
        <v>29</v>
      </c>
      <c r="D52" s="66">
        <v>50000</v>
      </c>
      <c r="E52" s="66">
        <v>20170803</v>
      </c>
      <c r="F52" s="66">
        <v>20200802</v>
      </c>
      <c r="G52" s="66">
        <v>20181221</v>
      </c>
      <c r="H52" s="66">
        <v>4.75</v>
      </c>
      <c r="I52" s="65" t="s">
        <v>30</v>
      </c>
      <c r="J52" s="66">
        <v>2407.99</v>
      </c>
      <c r="K52" s="8" t="s">
        <v>31</v>
      </c>
      <c r="L52" s="71" t="s">
        <v>33</v>
      </c>
    </row>
    <row r="53" spans="1:12" ht="25.5" customHeight="1">
      <c r="A53" s="66">
        <v>48</v>
      </c>
      <c r="B53" s="65" t="s">
        <v>78</v>
      </c>
      <c r="C53" s="4" t="s">
        <v>29</v>
      </c>
      <c r="D53" s="66">
        <v>50000</v>
      </c>
      <c r="E53" s="66">
        <v>20170803</v>
      </c>
      <c r="F53" s="66">
        <v>20200802</v>
      </c>
      <c r="G53" s="66">
        <v>20181221</v>
      </c>
      <c r="H53" s="66">
        <v>4.75</v>
      </c>
      <c r="I53" s="65" t="s">
        <v>30</v>
      </c>
      <c r="J53" s="66">
        <v>2407.99</v>
      </c>
      <c r="K53" s="8" t="s">
        <v>31</v>
      </c>
      <c r="L53" s="71" t="s">
        <v>33</v>
      </c>
    </row>
    <row r="54" spans="1:12" ht="25.5" customHeight="1">
      <c r="A54" s="65">
        <v>49</v>
      </c>
      <c r="B54" s="65" t="s">
        <v>79</v>
      </c>
      <c r="C54" s="4" t="s">
        <v>29</v>
      </c>
      <c r="D54" s="66">
        <v>50000</v>
      </c>
      <c r="E54" s="66">
        <v>20170806</v>
      </c>
      <c r="F54" s="66">
        <v>20200805</v>
      </c>
      <c r="G54" s="66">
        <v>20181221</v>
      </c>
      <c r="H54" s="66">
        <v>4.75</v>
      </c>
      <c r="I54" s="65" t="s">
        <v>30</v>
      </c>
      <c r="J54" s="66">
        <v>2407.99</v>
      </c>
      <c r="K54" s="8" t="s">
        <v>31</v>
      </c>
      <c r="L54" s="71" t="s">
        <v>33</v>
      </c>
    </row>
    <row r="55" spans="1:12" ht="25.5" customHeight="1">
      <c r="A55" s="66">
        <v>50</v>
      </c>
      <c r="B55" s="65" t="s">
        <v>80</v>
      </c>
      <c r="C55" s="4" t="s">
        <v>29</v>
      </c>
      <c r="D55" s="66">
        <v>50000</v>
      </c>
      <c r="E55" s="66">
        <v>20170806</v>
      </c>
      <c r="F55" s="66">
        <v>20200805</v>
      </c>
      <c r="G55" s="66">
        <v>20181221</v>
      </c>
      <c r="H55" s="66">
        <v>4.75</v>
      </c>
      <c r="I55" s="65" t="s">
        <v>30</v>
      </c>
      <c r="J55" s="66">
        <v>2407.99</v>
      </c>
      <c r="K55" s="8" t="s">
        <v>31</v>
      </c>
      <c r="L55" s="71" t="s">
        <v>33</v>
      </c>
    </row>
    <row r="56" spans="1:12" ht="25.5" customHeight="1">
      <c r="A56" s="65">
        <v>51</v>
      </c>
      <c r="B56" s="65" t="s">
        <v>81</v>
      </c>
      <c r="C56" s="4" t="s">
        <v>29</v>
      </c>
      <c r="D56" s="66">
        <v>50000</v>
      </c>
      <c r="E56" s="66">
        <v>20170806</v>
      </c>
      <c r="F56" s="66">
        <v>20200805</v>
      </c>
      <c r="G56" s="66">
        <v>20181221</v>
      </c>
      <c r="H56" s="66">
        <v>4.75</v>
      </c>
      <c r="I56" s="65" t="s">
        <v>30</v>
      </c>
      <c r="J56" s="66">
        <v>2407.99</v>
      </c>
      <c r="K56" s="8" t="s">
        <v>31</v>
      </c>
      <c r="L56" s="71" t="s">
        <v>33</v>
      </c>
    </row>
    <row r="57" spans="1:12" ht="25.5" customHeight="1">
      <c r="A57" s="66">
        <v>52</v>
      </c>
      <c r="B57" s="65" t="s">
        <v>82</v>
      </c>
      <c r="C57" s="4" t="s">
        <v>29</v>
      </c>
      <c r="D57" s="66">
        <v>50000</v>
      </c>
      <c r="E57" s="66">
        <v>20170806</v>
      </c>
      <c r="F57" s="66">
        <v>20200805</v>
      </c>
      <c r="G57" s="66">
        <v>20181221</v>
      </c>
      <c r="H57" s="66">
        <v>4.75</v>
      </c>
      <c r="I57" s="65" t="s">
        <v>30</v>
      </c>
      <c r="J57" s="66">
        <v>2407.99</v>
      </c>
      <c r="K57" s="8" t="s">
        <v>31</v>
      </c>
      <c r="L57" s="71" t="s">
        <v>33</v>
      </c>
    </row>
    <row r="58" spans="1:12" ht="25.5" customHeight="1">
      <c r="A58" s="65">
        <v>53</v>
      </c>
      <c r="B58" s="65" t="s">
        <v>83</v>
      </c>
      <c r="C58" s="4" t="s">
        <v>29</v>
      </c>
      <c r="D58" s="66">
        <v>50000</v>
      </c>
      <c r="E58" s="66">
        <v>20170806</v>
      </c>
      <c r="F58" s="66">
        <v>20200805</v>
      </c>
      <c r="G58" s="66">
        <v>20181221</v>
      </c>
      <c r="H58" s="66">
        <v>4.75</v>
      </c>
      <c r="I58" s="65" t="s">
        <v>30</v>
      </c>
      <c r="J58" s="66">
        <v>2407.99</v>
      </c>
      <c r="K58" s="8" t="s">
        <v>31</v>
      </c>
      <c r="L58" s="71" t="s">
        <v>33</v>
      </c>
    </row>
    <row r="59" spans="1:12" ht="25.5" customHeight="1">
      <c r="A59" s="66">
        <v>54</v>
      </c>
      <c r="B59" s="65" t="s">
        <v>84</v>
      </c>
      <c r="C59" s="4" t="s">
        <v>29</v>
      </c>
      <c r="D59" s="66">
        <v>50000</v>
      </c>
      <c r="E59" s="66">
        <v>20170806</v>
      </c>
      <c r="F59" s="66">
        <v>20200805</v>
      </c>
      <c r="G59" s="66">
        <v>20181221</v>
      </c>
      <c r="H59" s="66">
        <v>4.75</v>
      </c>
      <c r="I59" s="65" t="s">
        <v>30</v>
      </c>
      <c r="J59" s="66">
        <v>2407.99</v>
      </c>
      <c r="K59" s="8" t="s">
        <v>31</v>
      </c>
      <c r="L59" s="71" t="s">
        <v>33</v>
      </c>
    </row>
    <row r="60" spans="1:12" ht="25.5" customHeight="1">
      <c r="A60" s="65">
        <v>55</v>
      </c>
      <c r="B60" s="65" t="s">
        <v>85</v>
      </c>
      <c r="C60" s="4" t="s">
        <v>29</v>
      </c>
      <c r="D60" s="66">
        <v>50000</v>
      </c>
      <c r="E60" s="66">
        <v>20170806</v>
      </c>
      <c r="F60" s="66">
        <v>20200805</v>
      </c>
      <c r="G60" s="66">
        <v>20181221</v>
      </c>
      <c r="H60" s="66">
        <v>4.75</v>
      </c>
      <c r="I60" s="65" t="s">
        <v>30</v>
      </c>
      <c r="J60" s="66">
        <v>2407.99</v>
      </c>
      <c r="K60" s="8" t="s">
        <v>31</v>
      </c>
      <c r="L60" s="71" t="s">
        <v>33</v>
      </c>
    </row>
    <row r="61" spans="1:12" ht="25.5" customHeight="1">
      <c r="A61" s="66">
        <v>56</v>
      </c>
      <c r="B61" s="65" t="s">
        <v>86</v>
      </c>
      <c r="C61" s="4" t="s">
        <v>29</v>
      </c>
      <c r="D61" s="66">
        <v>50000</v>
      </c>
      <c r="E61" s="66">
        <v>20170809</v>
      </c>
      <c r="F61" s="66">
        <v>20200808</v>
      </c>
      <c r="G61" s="66">
        <v>20181221</v>
      </c>
      <c r="H61" s="66">
        <v>4.75</v>
      </c>
      <c r="I61" s="65" t="s">
        <v>30</v>
      </c>
      <c r="J61" s="66">
        <v>2407.99</v>
      </c>
      <c r="K61" s="8" t="s">
        <v>31</v>
      </c>
      <c r="L61" s="71" t="s">
        <v>33</v>
      </c>
    </row>
    <row r="62" spans="1:12" ht="25.5" customHeight="1">
      <c r="A62" s="65">
        <v>57</v>
      </c>
      <c r="B62" s="65" t="s">
        <v>87</v>
      </c>
      <c r="C62" s="4" t="s">
        <v>29</v>
      </c>
      <c r="D62" s="66">
        <v>50000</v>
      </c>
      <c r="E62" s="66">
        <v>20170809</v>
      </c>
      <c r="F62" s="66">
        <v>20200808</v>
      </c>
      <c r="G62" s="66">
        <v>20181221</v>
      </c>
      <c r="H62" s="66">
        <v>4.75</v>
      </c>
      <c r="I62" s="65" t="s">
        <v>30</v>
      </c>
      <c r="J62" s="66">
        <v>2407.99</v>
      </c>
      <c r="K62" s="8" t="s">
        <v>31</v>
      </c>
      <c r="L62" s="71" t="s">
        <v>33</v>
      </c>
    </row>
    <row r="63" spans="1:12" ht="25.5" customHeight="1">
      <c r="A63" s="66">
        <v>58</v>
      </c>
      <c r="B63" s="65" t="s">
        <v>88</v>
      </c>
      <c r="C63" s="4" t="s">
        <v>29</v>
      </c>
      <c r="D63" s="66">
        <v>50000</v>
      </c>
      <c r="E63" s="66">
        <v>20170809</v>
      </c>
      <c r="F63" s="66">
        <v>20200808</v>
      </c>
      <c r="G63" s="66">
        <v>20181221</v>
      </c>
      <c r="H63" s="66">
        <v>4.75</v>
      </c>
      <c r="I63" s="65" t="s">
        <v>30</v>
      </c>
      <c r="J63" s="66">
        <v>2407.99</v>
      </c>
      <c r="K63" s="8" t="s">
        <v>31</v>
      </c>
      <c r="L63" s="71" t="s">
        <v>33</v>
      </c>
    </row>
    <row r="64" spans="1:12" ht="12.75">
      <c r="A64" s="68"/>
      <c r="B64" s="68"/>
      <c r="C64" s="68"/>
      <c r="D64" s="69"/>
      <c r="E64" s="70"/>
      <c r="F64" s="70"/>
      <c r="G64" s="70"/>
      <c r="H64" s="70"/>
      <c r="I64" s="70"/>
      <c r="J64" s="72">
        <f>SUM(J6:J63)</f>
        <v>137737.02000000008</v>
      </c>
      <c r="K64" s="68"/>
      <c r="L64" s="73"/>
    </row>
  </sheetData>
  <sheetProtection/>
  <mergeCells count="4">
    <mergeCell ref="A1:B1"/>
    <mergeCell ref="A2:L2"/>
    <mergeCell ref="A3:K3"/>
    <mergeCell ref="A4:K4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5"/>
  <sheetViews>
    <sheetView zoomScaleSheetLayoutView="100" workbookViewId="0" topLeftCell="A1">
      <selection activeCell="M4" sqref="M4"/>
    </sheetView>
  </sheetViews>
  <sheetFormatPr defaultColWidth="8.7109375" defaultRowHeight="25.5" customHeight="1"/>
  <cols>
    <col min="1" max="1" width="4.421875" style="1" customWidth="1"/>
    <col min="2" max="2" width="6.57421875" style="1" customWidth="1"/>
    <col min="3" max="3" width="19.00390625" style="1" customWidth="1"/>
    <col min="4" max="4" width="9.421875" style="1" customWidth="1"/>
    <col min="5" max="5" width="9.57421875" style="1" customWidth="1"/>
    <col min="6" max="7" width="10.421875" style="1" customWidth="1"/>
    <col min="8" max="8" width="9.28125" style="1" customWidth="1"/>
    <col min="9" max="9" width="4.421875" style="1" customWidth="1"/>
    <col min="10" max="10" width="12.57421875" style="1" customWidth="1"/>
    <col min="11" max="11" width="5.140625" style="1" customWidth="1"/>
    <col min="12" max="12" width="10.57421875" style="1" customWidth="1"/>
    <col min="13" max="13" width="12.28125" style="1" customWidth="1"/>
    <col min="14" max="14" width="21.00390625" style="1" customWidth="1"/>
    <col min="15" max="16384" width="8.7109375" style="1" customWidth="1"/>
  </cols>
  <sheetData>
    <row r="1" spans="1:14" ht="25.5" customHeight="1">
      <c r="A1" s="2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.75" customHeight="1">
      <c r="A2" s="3" t="s">
        <v>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6" customHeight="1">
      <c r="A3" s="4" t="s">
        <v>16</v>
      </c>
      <c r="B3" s="5" t="s">
        <v>91</v>
      </c>
      <c r="C3" s="6" t="s">
        <v>92</v>
      </c>
      <c r="D3" s="4" t="s">
        <v>19</v>
      </c>
      <c r="E3" s="4" t="s">
        <v>93</v>
      </c>
      <c r="F3" s="4" t="s">
        <v>20</v>
      </c>
      <c r="G3" s="4" t="s">
        <v>21</v>
      </c>
      <c r="H3" s="4" t="s">
        <v>94</v>
      </c>
      <c r="I3" s="4" t="s">
        <v>95</v>
      </c>
      <c r="J3" s="4" t="s">
        <v>24</v>
      </c>
      <c r="K3" s="4" t="s">
        <v>96</v>
      </c>
      <c r="L3" s="4" t="s">
        <v>25</v>
      </c>
      <c r="M3" s="4" t="s">
        <v>97</v>
      </c>
      <c r="N3" s="4" t="s">
        <v>98</v>
      </c>
    </row>
    <row r="4" spans="1:14" ht="25.5" customHeight="1">
      <c r="A4" s="7">
        <v>1</v>
      </c>
      <c r="B4" s="4" t="s">
        <v>99</v>
      </c>
      <c r="C4" s="4" t="s">
        <v>29</v>
      </c>
      <c r="D4" s="18">
        <v>40000</v>
      </c>
      <c r="E4" s="18">
        <v>40000</v>
      </c>
      <c r="F4" s="4" t="s">
        <v>100</v>
      </c>
      <c r="G4" s="4" t="s">
        <v>101</v>
      </c>
      <c r="H4" s="38">
        <v>43656</v>
      </c>
      <c r="I4" s="7">
        <v>4.35</v>
      </c>
      <c r="J4" s="4" t="s">
        <v>102</v>
      </c>
      <c r="K4" s="11" t="s">
        <v>103</v>
      </c>
      <c r="L4" s="43">
        <v>1701.33</v>
      </c>
      <c r="M4" s="8" t="s">
        <v>31</v>
      </c>
      <c r="N4" s="11" t="s">
        <v>104</v>
      </c>
    </row>
    <row r="5" spans="1:14" ht="25.5" customHeight="1">
      <c r="A5" s="7">
        <v>2</v>
      </c>
      <c r="B5" s="4" t="s">
        <v>105</v>
      </c>
      <c r="C5" s="4" t="s">
        <v>29</v>
      </c>
      <c r="D5" s="18">
        <v>27000</v>
      </c>
      <c r="E5" s="18">
        <v>27000</v>
      </c>
      <c r="F5" s="4" t="s">
        <v>106</v>
      </c>
      <c r="G5" s="4" t="s">
        <v>107</v>
      </c>
      <c r="H5" s="38">
        <v>43685</v>
      </c>
      <c r="I5" s="7">
        <v>4.35</v>
      </c>
      <c r="J5" s="4" t="s">
        <v>102</v>
      </c>
      <c r="K5" s="11" t="s">
        <v>103</v>
      </c>
      <c r="L5" s="43">
        <v>1187.55</v>
      </c>
      <c r="M5" s="8" t="s">
        <v>31</v>
      </c>
      <c r="N5" s="11" t="s">
        <v>104</v>
      </c>
    </row>
    <row r="6" spans="1:14" ht="25.5" customHeight="1">
      <c r="A6" s="7">
        <v>3</v>
      </c>
      <c r="B6" s="8" t="s">
        <v>108</v>
      </c>
      <c r="C6" s="4" t="s">
        <v>29</v>
      </c>
      <c r="D6" s="18">
        <v>40000</v>
      </c>
      <c r="E6" s="18">
        <v>40000</v>
      </c>
      <c r="F6" s="4" t="s">
        <v>109</v>
      </c>
      <c r="G6" s="4" t="s">
        <v>110</v>
      </c>
      <c r="H6" s="40">
        <v>43733</v>
      </c>
      <c r="I6" s="7">
        <v>4.35</v>
      </c>
      <c r="J6" s="4" t="s">
        <v>102</v>
      </c>
      <c r="K6" s="11" t="s">
        <v>103</v>
      </c>
      <c r="L6" s="43">
        <v>1759.33</v>
      </c>
      <c r="M6" s="8" t="s">
        <v>31</v>
      </c>
      <c r="N6" s="11" t="s">
        <v>104</v>
      </c>
    </row>
    <row r="7" spans="1:14" ht="25.5" customHeight="1">
      <c r="A7" s="7">
        <v>4</v>
      </c>
      <c r="B7" s="4" t="s">
        <v>111</v>
      </c>
      <c r="C7" s="4" t="s">
        <v>29</v>
      </c>
      <c r="D7" s="18">
        <v>27000</v>
      </c>
      <c r="E7" s="18">
        <v>27000</v>
      </c>
      <c r="F7" s="4" t="s">
        <v>106</v>
      </c>
      <c r="G7" s="4" t="s">
        <v>107</v>
      </c>
      <c r="H7" s="38">
        <v>43696</v>
      </c>
      <c r="I7" s="7">
        <v>4.35</v>
      </c>
      <c r="J7" s="4" t="s">
        <v>102</v>
      </c>
      <c r="K7" s="11" t="s">
        <v>103</v>
      </c>
      <c r="L7" s="43">
        <v>1187.55</v>
      </c>
      <c r="M7" s="8" t="s">
        <v>31</v>
      </c>
      <c r="N7" s="11" t="s">
        <v>104</v>
      </c>
    </row>
    <row r="8" spans="1:14" ht="25.5" customHeight="1">
      <c r="A8" s="7">
        <v>5</v>
      </c>
      <c r="B8" s="8" t="s">
        <v>112</v>
      </c>
      <c r="C8" s="4" t="s">
        <v>29</v>
      </c>
      <c r="D8" s="18">
        <v>45000</v>
      </c>
      <c r="E8" s="18">
        <v>45000</v>
      </c>
      <c r="F8" s="4" t="s">
        <v>113</v>
      </c>
      <c r="G8" s="4" t="s">
        <v>114</v>
      </c>
      <c r="H8" s="40">
        <v>43727</v>
      </c>
      <c r="I8" s="7">
        <v>4.35</v>
      </c>
      <c r="J8" s="4" t="s">
        <v>102</v>
      </c>
      <c r="K8" s="11" t="s">
        <v>103</v>
      </c>
      <c r="L8" s="43">
        <v>1930.31</v>
      </c>
      <c r="M8" s="8" t="s">
        <v>31</v>
      </c>
      <c r="N8" s="11" t="s">
        <v>104</v>
      </c>
    </row>
    <row r="9" spans="1:14" ht="25.5" customHeight="1">
      <c r="A9" s="7">
        <v>6</v>
      </c>
      <c r="B9" s="4" t="s">
        <v>115</v>
      </c>
      <c r="C9" s="4" t="s">
        <v>29</v>
      </c>
      <c r="D9" s="18">
        <v>26000</v>
      </c>
      <c r="E9" s="18">
        <v>26000</v>
      </c>
      <c r="F9" s="4" t="s">
        <v>116</v>
      </c>
      <c r="G9" s="4" t="s">
        <v>117</v>
      </c>
      <c r="H9" s="38">
        <v>43694</v>
      </c>
      <c r="I9" s="7">
        <v>4.35</v>
      </c>
      <c r="J9" s="4" t="s">
        <v>102</v>
      </c>
      <c r="K9" s="11" t="s">
        <v>103</v>
      </c>
      <c r="L9" s="43">
        <v>1143.57</v>
      </c>
      <c r="M9" s="8" t="s">
        <v>31</v>
      </c>
      <c r="N9" s="11" t="s">
        <v>104</v>
      </c>
    </row>
    <row r="10" spans="1:14" ht="25.5" customHeight="1">
      <c r="A10" s="7">
        <v>7</v>
      </c>
      <c r="B10" s="4">
        <f>SUM(B4:B9)</f>
        <v>0</v>
      </c>
      <c r="C10" s="4" t="s">
        <v>29</v>
      </c>
      <c r="D10" s="18">
        <v>30000</v>
      </c>
      <c r="E10" s="18">
        <v>30000</v>
      </c>
      <c r="F10" s="4" t="s">
        <v>116</v>
      </c>
      <c r="G10" s="4" t="s">
        <v>117</v>
      </c>
      <c r="H10" s="38">
        <v>43684</v>
      </c>
      <c r="I10" s="7">
        <v>4.35</v>
      </c>
      <c r="J10" s="4" t="s">
        <v>102</v>
      </c>
      <c r="K10" s="11" t="s">
        <v>103</v>
      </c>
      <c r="L10" s="15">
        <v>1319.5</v>
      </c>
      <c r="M10" s="8" t="s">
        <v>31</v>
      </c>
      <c r="N10" s="11" t="s">
        <v>104</v>
      </c>
    </row>
    <row r="11" spans="1:14" ht="25.5" customHeight="1">
      <c r="A11" s="7">
        <v>8</v>
      </c>
      <c r="B11" s="4" t="s">
        <v>118</v>
      </c>
      <c r="C11" s="4" t="s">
        <v>29</v>
      </c>
      <c r="D11" s="18">
        <v>27000</v>
      </c>
      <c r="E11" s="18">
        <v>27000</v>
      </c>
      <c r="F11" s="4" t="s">
        <v>119</v>
      </c>
      <c r="G11" s="20">
        <v>43683</v>
      </c>
      <c r="H11" s="40">
        <v>43704</v>
      </c>
      <c r="I11" s="7">
        <v>4.35</v>
      </c>
      <c r="J11" s="4" t="s">
        <v>102</v>
      </c>
      <c r="K11" s="11" t="s">
        <v>103</v>
      </c>
      <c r="L11" s="43">
        <v>1099.58</v>
      </c>
      <c r="M11" s="8" t="s">
        <v>31</v>
      </c>
      <c r="N11" s="11" t="s">
        <v>104</v>
      </c>
    </row>
    <row r="12" spans="1:14" ht="25.5" customHeight="1">
      <c r="A12" s="7">
        <v>9</v>
      </c>
      <c r="B12" s="4" t="s">
        <v>120</v>
      </c>
      <c r="C12" s="4" t="s">
        <v>29</v>
      </c>
      <c r="D12" s="18">
        <v>25000</v>
      </c>
      <c r="E12" s="18">
        <v>25000</v>
      </c>
      <c r="F12" s="4" t="s">
        <v>116</v>
      </c>
      <c r="G12" s="4" t="s">
        <v>117</v>
      </c>
      <c r="H12" s="38">
        <v>43698</v>
      </c>
      <c r="I12" s="7">
        <v>4.35</v>
      </c>
      <c r="J12" s="4" t="s">
        <v>102</v>
      </c>
      <c r="K12" s="11" t="s">
        <v>103</v>
      </c>
      <c r="L12" s="43">
        <v>1099.58</v>
      </c>
      <c r="M12" s="8" t="s">
        <v>31</v>
      </c>
      <c r="N12" s="11" t="s">
        <v>104</v>
      </c>
    </row>
    <row r="13" spans="1:14" ht="25.5" customHeight="1">
      <c r="A13" s="7">
        <v>10</v>
      </c>
      <c r="B13" s="4" t="s">
        <v>121</v>
      </c>
      <c r="C13" s="4" t="s">
        <v>29</v>
      </c>
      <c r="D13" s="18">
        <v>25000</v>
      </c>
      <c r="E13" s="18">
        <v>25000</v>
      </c>
      <c r="F13" s="4" t="s">
        <v>119</v>
      </c>
      <c r="G13" s="4" t="s">
        <v>122</v>
      </c>
      <c r="H13" s="38">
        <v>43693</v>
      </c>
      <c r="I13" s="7">
        <v>4.35</v>
      </c>
      <c r="J13" s="4" t="s">
        <v>102</v>
      </c>
      <c r="K13" s="11" t="s">
        <v>103</v>
      </c>
      <c r="L13" s="43">
        <v>1099.58</v>
      </c>
      <c r="M13" s="8" t="s">
        <v>31</v>
      </c>
      <c r="N13" s="11" t="s">
        <v>104</v>
      </c>
    </row>
    <row r="14" spans="1:14" ht="25.5" customHeight="1">
      <c r="A14" s="7">
        <v>11</v>
      </c>
      <c r="B14" s="4" t="s">
        <v>123</v>
      </c>
      <c r="C14" s="4" t="s">
        <v>29</v>
      </c>
      <c r="D14" s="18">
        <v>25000</v>
      </c>
      <c r="E14" s="18">
        <v>25000</v>
      </c>
      <c r="F14" s="4" t="s">
        <v>124</v>
      </c>
      <c r="G14" s="4" t="s">
        <v>125</v>
      </c>
      <c r="H14" s="38">
        <v>43694</v>
      </c>
      <c r="I14" s="7">
        <v>4.35</v>
      </c>
      <c r="J14" s="4" t="s">
        <v>102</v>
      </c>
      <c r="K14" s="11" t="s">
        <v>103</v>
      </c>
      <c r="L14" s="43">
        <v>1072.4</v>
      </c>
      <c r="M14" s="8" t="s">
        <v>31</v>
      </c>
      <c r="N14" s="11" t="s">
        <v>104</v>
      </c>
    </row>
    <row r="15" spans="1:14" ht="25.5" customHeight="1">
      <c r="A15" s="7">
        <v>12</v>
      </c>
      <c r="B15" s="4" t="s">
        <v>126</v>
      </c>
      <c r="C15" s="4" t="s">
        <v>29</v>
      </c>
      <c r="D15" s="18">
        <v>30000</v>
      </c>
      <c r="E15" s="18">
        <v>30000</v>
      </c>
      <c r="F15" s="4" t="s">
        <v>119</v>
      </c>
      <c r="G15" s="4" t="s">
        <v>122</v>
      </c>
      <c r="H15" s="38">
        <v>43690</v>
      </c>
      <c r="I15" s="7">
        <v>4.35</v>
      </c>
      <c r="J15" s="4" t="s">
        <v>102</v>
      </c>
      <c r="K15" s="11" t="s">
        <v>103</v>
      </c>
      <c r="L15" s="43">
        <v>1319.5</v>
      </c>
      <c r="M15" s="8" t="s">
        <v>31</v>
      </c>
      <c r="N15" s="11" t="s">
        <v>104</v>
      </c>
    </row>
    <row r="16" spans="1:14" ht="25.5" customHeight="1">
      <c r="A16" s="7">
        <v>13</v>
      </c>
      <c r="B16" s="4" t="s">
        <v>127</v>
      </c>
      <c r="C16" s="4" t="s">
        <v>29</v>
      </c>
      <c r="D16" s="18">
        <v>25000</v>
      </c>
      <c r="E16" s="18">
        <v>25000</v>
      </c>
      <c r="F16" s="4" t="s">
        <v>116</v>
      </c>
      <c r="G16" s="4" t="s">
        <v>117</v>
      </c>
      <c r="H16" s="38">
        <v>43689</v>
      </c>
      <c r="I16" s="7">
        <v>4.35</v>
      </c>
      <c r="J16" s="4" t="s">
        <v>102</v>
      </c>
      <c r="K16" s="11" t="s">
        <v>103</v>
      </c>
      <c r="L16" s="43">
        <v>1099.58</v>
      </c>
      <c r="M16" s="8" t="s">
        <v>31</v>
      </c>
      <c r="N16" s="11" t="s">
        <v>104</v>
      </c>
    </row>
    <row r="17" spans="1:14" ht="25.5" customHeight="1">
      <c r="A17" s="7">
        <v>14</v>
      </c>
      <c r="B17" s="4" t="s">
        <v>128</v>
      </c>
      <c r="C17" s="4" t="s">
        <v>29</v>
      </c>
      <c r="D17" s="18">
        <v>25000</v>
      </c>
      <c r="E17" s="18">
        <v>25000</v>
      </c>
      <c r="F17" s="4" t="s">
        <v>119</v>
      </c>
      <c r="G17" s="4" t="s">
        <v>122</v>
      </c>
      <c r="H17" s="38">
        <v>43693</v>
      </c>
      <c r="I17" s="7">
        <v>4.35</v>
      </c>
      <c r="J17" s="4" t="s">
        <v>102</v>
      </c>
      <c r="K17" s="11" t="s">
        <v>103</v>
      </c>
      <c r="L17" s="43">
        <v>1099.58</v>
      </c>
      <c r="M17" s="8" t="s">
        <v>31</v>
      </c>
      <c r="N17" s="11" t="s">
        <v>104</v>
      </c>
    </row>
    <row r="18" spans="1:14" ht="25.5" customHeight="1">
      <c r="A18" s="7">
        <v>15</v>
      </c>
      <c r="B18" s="4" t="s">
        <v>129</v>
      </c>
      <c r="C18" s="4" t="s">
        <v>29</v>
      </c>
      <c r="D18" s="18">
        <v>45000</v>
      </c>
      <c r="E18" s="18">
        <v>45000</v>
      </c>
      <c r="F18" s="4" t="s">
        <v>116</v>
      </c>
      <c r="G18" s="4" t="s">
        <v>117</v>
      </c>
      <c r="H18" s="38">
        <v>43690</v>
      </c>
      <c r="I18" s="7">
        <v>4.35</v>
      </c>
      <c r="J18" s="4" t="s">
        <v>102</v>
      </c>
      <c r="K18" s="11" t="s">
        <v>103</v>
      </c>
      <c r="L18" s="43">
        <v>1979.25</v>
      </c>
      <c r="M18" s="8" t="s">
        <v>31</v>
      </c>
      <c r="N18" s="11" t="s">
        <v>104</v>
      </c>
    </row>
    <row r="19" spans="1:14" ht="25.5" customHeight="1">
      <c r="A19" s="7">
        <v>16</v>
      </c>
      <c r="B19" s="4" t="s">
        <v>130</v>
      </c>
      <c r="C19" s="4" t="s">
        <v>29</v>
      </c>
      <c r="D19" s="18">
        <v>25000</v>
      </c>
      <c r="E19" s="18">
        <v>25000</v>
      </c>
      <c r="F19" s="4" t="s">
        <v>131</v>
      </c>
      <c r="G19" s="4" t="s">
        <v>132</v>
      </c>
      <c r="H19" s="38">
        <v>43692</v>
      </c>
      <c r="I19" s="7">
        <v>4.35</v>
      </c>
      <c r="J19" s="4" t="s">
        <v>102</v>
      </c>
      <c r="K19" s="11" t="s">
        <v>103</v>
      </c>
      <c r="L19" s="43">
        <v>1099.58</v>
      </c>
      <c r="M19" s="8" t="s">
        <v>31</v>
      </c>
      <c r="N19" s="11" t="s">
        <v>104</v>
      </c>
    </row>
    <row r="20" spans="1:14" ht="25.5" customHeight="1">
      <c r="A20" s="7">
        <v>17</v>
      </c>
      <c r="B20" s="4" t="s">
        <v>133</v>
      </c>
      <c r="C20" s="4" t="s">
        <v>29</v>
      </c>
      <c r="D20" s="18">
        <v>32000</v>
      </c>
      <c r="E20" s="18">
        <v>32000</v>
      </c>
      <c r="F20" s="4" t="s">
        <v>134</v>
      </c>
      <c r="G20" s="4" t="s">
        <v>135</v>
      </c>
      <c r="H20" s="53">
        <v>43648</v>
      </c>
      <c r="I20" s="7">
        <v>4.35</v>
      </c>
      <c r="J20" s="4" t="s">
        <v>136</v>
      </c>
      <c r="K20" s="11" t="s">
        <v>103</v>
      </c>
      <c r="L20" s="43">
        <v>1357.2</v>
      </c>
      <c r="M20" s="8" t="s">
        <v>31</v>
      </c>
      <c r="N20" s="11" t="s">
        <v>104</v>
      </c>
    </row>
    <row r="21" spans="1:14" ht="25.5" customHeight="1">
      <c r="A21" s="7">
        <v>18</v>
      </c>
      <c r="B21" s="4" t="s">
        <v>137</v>
      </c>
      <c r="C21" s="4" t="s">
        <v>29</v>
      </c>
      <c r="D21" s="18">
        <v>40000</v>
      </c>
      <c r="E21" s="18">
        <v>40000</v>
      </c>
      <c r="F21" s="4" t="s">
        <v>100</v>
      </c>
      <c r="G21" s="4" t="s">
        <v>138</v>
      </c>
      <c r="H21" s="53">
        <v>43648</v>
      </c>
      <c r="I21" s="7">
        <v>4.35</v>
      </c>
      <c r="J21" s="4" t="s">
        <v>136</v>
      </c>
      <c r="K21" s="11" t="s">
        <v>103</v>
      </c>
      <c r="L21" s="43">
        <v>1662.66</v>
      </c>
      <c r="M21" s="8" t="s">
        <v>31</v>
      </c>
      <c r="N21" s="11" t="s">
        <v>104</v>
      </c>
    </row>
    <row r="22" spans="1:14" ht="25.5" customHeight="1">
      <c r="A22" s="7">
        <v>19</v>
      </c>
      <c r="B22" s="4" t="s">
        <v>139</v>
      </c>
      <c r="C22" s="4" t="s">
        <v>29</v>
      </c>
      <c r="D22" s="18">
        <v>24000</v>
      </c>
      <c r="E22" s="18">
        <v>24000</v>
      </c>
      <c r="F22" s="4" t="s">
        <v>140</v>
      </c>
      <c r="G22" s="4" t="s">
        <v>141</v>
      </c>
      <c r="H22" s="53">
        <v>43654</v>
      </c>
      <c r="I22" s="7">
        <v>4.35</v>
      </c>
      <c r="J22" s="4" t="s">
        <v>136</v>
      </c>
      <c r="K22" s="11" t="s">
        <v>103</v>
      </c>
      <c r="L22" s="43">
        <v>991.8</v>
      </c>
      <c r="M22" s="8" t="s">
        <v>31</v>
      </c>
      <c r="N22" s="11" t="s">
        <v>104</v>
      </c>
    </row>
    <row r="23" spans="1:14" ht="25.5" customHeight="1">
      <c r="A23" s="7">
        <v>20</v>
      </c>
      <c r="B23" s="4" t="s">
        <v>142</v>
      </c>
      <c r="C23" s="4" t="s">
        <v>29</v>
      </c>
      <c r="D23" s="18">
        <v>24000</v>
      </c>
      <c r="E23" s="18">
        <v>24000</v>
      </c>
      <c r="F23" s="4" t="s">
        <v>143</v>
      </c>
      <c r="G23" s="4" t="s">
        <v>144</v>
      </c>
      <c r="H23" s="53">
        <v>43658</v>
      </c>
      <c r="I23" s="7">
        <v>4.35</v>
      </c>
      <c r="J23" s="4" t="s">
        <v>136</v>
      </c>
      <c r="K23" s="11" t="s">
        <v>103</v>
      </c>
      <c r="L23" s="43">
        <v>1044</v>
      </c>
      <c r="M23" s="8" t="s">
        <v>31</v>
      </c>
      <c r="N23" s="11" t="s">
        <v>104</v>
      </c>
    </row>
    <row r="24" spans="1:14" ht="25.5" customHeight="1">
      <c r="A24" s="7">
        <v>21</v>
      </c>
      <c r="B24" s="4" t="s">
        <v>145</v>
      </c>
      <c r="C24" s="4" t="s">
        <v>29</v>
      </c>
      <c r="D24" s="18">
        <v>27000</v>
      </c>
      <c r="E24" s="18">
        <v>27000</v>
      </c>
      <c r="F24" s="4" t="s">
        <v>146</v>
      </c>
      <c r="G24" s="4" t="s">
        <v>147</v>
      </c>
      <c r="H24" s="53">
        <v>43661</v>
      </c>
      <c r="I24" s="7">
        <v>4.35</v>
      </c>
      <c r="J24" s="4" t="s">
        <v>136</v>
      </c>
      <c r="K24" s="11" t="s">
        <v>103</v>
      </c>
      <c r="L24" s="43">
        <v>1096.2</v>
      </c>
      <c r="M24" s="8" t="s">
        <v>31</v>
      </c>
      <c r="N24" s="11" t="s">
        <v>104</v>
      </c>
    </row>
    <row r="25" spans="1:14" ht="25.5" customHeight="1">
      <c r="A25" s="7">
        <v>22</v>
      </c>
      <c r="B25" s="4" t="s">
        <v>148</v>
      </c>
      <c r="C25" s="4" t="s">
        <v>29</v>
      </c>
      <c r="D25" s="18">
        <v>36000</v>
      </c>
      <c r="E25" s="18">
        <v>36000</v>
      </c>
      <c r="F25" s="4" t="s">
        <v>119</v>
      </c>
      <c r="G25" s="4" t="s">
        <v>122</v>
      </c>
      <c r="H25" s="53">
        <v>43678</v>
      </c>
      <c r="I25" s="7">
        <v>4.35</v>
      </c>
      <c r="J25" s="4" t="s">
        <v>136</v>
      </c>
      <c r="K25" s="11" t="s">
        <v>103</v>
      </c>
      <c r="L25" s="43">
        <v>1561.65</v>
      </c>
      <c r="M25" s="8" t="s">
        <v>31</v>
      </c>
      <c r="N25" s="11" t="s">
        <v>104</v>
      </c>
    </row>
    <row r="26" spans="1:14" ht="25.5" customHeight="1">
      <c r="A26" s="7">
        <v>23</v>
      </c>
      <c r="B26" s="4" t="s">
        <v>149</v>
      </c>
      <c r="C26" s="4" t="s">
        <v>29</v>
      </c>
      <c r="D26" s="18">
        <v>27000</v>
      </c>
      <c r="E26" s="18">
        <v>27000</v>
      </c>
      <c r="F26" s="4" t="s">
        <v>150</v>
      </c>
      <c r="G26" s="4" t="s">
        <v>151</v>
      </c>
      <c r="H26" s="53">
        <v>43690</v>
      </c>
      <c r="I26" s="7">
        <v>4.35</v>
      </c>
      <c r="J26" s="4" t="s">
        <v>136</v>
      </c>
      <c r="K26" s="11" t="s">
        <v>103</v>
      </c>
      <c r="L26" s="43">
        <v>1187.55</v>
      </c>
      <c r="M26" s="8" t="s">
        <v>31</v>
      </c>
      <c r="N26" s="11" t="s">
        <v>104</v>
      </c>
    </row>
    <row r="27" spans="1:14" ht="25.5" customHeight="1">
      <c r="A27" s="7">
        <v>24</v>
      </c>
      <c r="B27" s="4" t="s">
        <v>152</v>
      </c>
      <c r="C27" s="4" t="s">
        <v>29</v>
      </c>
      <c r="D27" s="18">
        <v>45000</v>
      </c>
      <c r="E27" s="18">
        <v>45000</v>
      </c>
      <c r="F27" s="4" t="s">
        <v>153</v>
      </c>
      <c r="G27" s="4" t="s">
        <v>154</v>
      </c>
      <c r="H27" s="53">
        <v>43691</v>
      </c>
      <c r="I27" s="7">
        <v>4.35</v>
      </c>
      <c r="J27" s="4" t="s">
        <v>136</v>
      </c>
      <c r="K27" s="11" t="s">
        <v>103</v>
      </c>
      <c r="L27" s="43">
        <v>1979.25</v>
      </c>
      <c r="M27" s="8" t="s">
        <v>31</v>
      </c>
      <c r="N27" s="11" t="s">
        <v>104</v>
      </c>
    </row>
    <row r="28" spans="1:14" ht="25.5" customHeight="1">
      <c r="A28" s="7">
        <v>25</v>
      </c>
      <c r="B28" s="4" t="s">
        <v>155</v>
      </c>
      <c r="C28" s="4" t="s">
        <v>29</v>
      </c>
      <c r="D28" s="18">
        <v>30000</v>
      </c>
      <c r="E28" s="18">
        <v>30000</v>
      </c>
      <c r="F28" s="4" t="s">
        <v>156</v>
      </c>
      <c r="G28" s="4" t="s">
        <v>157</v>
      </c>
      <c r="H28" s="53">
        <v>43691</v>
      </c>
      <c r="I28" s="7">
        <v>4.35</v>
      </c>
      <c r="J28" s="4" t="s">
        <v>136</v>
      </c>
      <c r="K28" s="11" t="s">
        <v>103</v>
      </c>
      <c r="L28" s="43">
        <v>1312.25</v>
      </c>
      <c r="M28" s="8" t="s">
        <v>31</v>
      </c>
      <c r="N28" s="11" t="s">
        <v>104</v>
      </c>
    </row>
    <row r="29" spans="1:14" ht="25.5" customHeight="1">
      <c r="A29" s="7">
        <v>26</v>
      </c>
      <c r="B29" s="4" t="s">
        <v>158</v>
      </c>
      <c r="C29" s="4" t="s">
        <v>29</v>
      </c>
      <c r="D29" s="18">
        <v>30000</v>
      </c>
      <c r="E29" s="18">
        <v>30000</v>
      </c>
      <c r="F29" s="4" t="s">
        <v>131</v>
      </c>
      <c r="G29" s="4" t="s">
        <v>132</v>
      </c>
      <c r="H29" s="53">
        <v>43692</v>
      </c>
      <c r="I29" s="7">
        <v>4.35</v>
      </c>
      <c r="J29" s="4" t="s">
        <v>136</v>
      </c>
      <c r="K29" s="11" t="s">
        <v>103</v>
      </c>
      <c r="L29" s="43">
        <v>1319.5</v>
      </c>
      <c r="M29" s="8" t="s">
        <v>31</v>
      </c>
      <c r="N29" s="11" t="s">
        <v>104</v>
      </c>
    </row>
    <row r="30" spans="1:14" ht="25.5" customHeight="1">
      <c r="A30" s="7">
        <v>27</v>
      </c>
      <c r="B30" s="4" t="s">
        <v>159</v>
      </c>
      <c r="C30" s="4" t="s">
        <v>29</v>
      </c>
      <c r="D30" s="18">
        <v>29000</v>
      </c>
      <c r="E30" s="18">
        <v>29000</v>
      </c>
      <c r="F30" s="4" t="s">
        <v>160</v>
      </c>
      <c r="G30" s="4" t="s">
        <v>161</v>
      </c>
      <c r="H30" s="53">
        <v>43693</v>
      </c>
      <c r="I30" s="7">
        <v>4.35</v>
      </c>
      <c r="J30" s="4" t="s">
        <v>136</v>
      </c>
      <c r="K30" s="11" t="s">
        <v>103</v>
      </c>
      <c r="L30" s="43">
        <v>1265.01</v>
      </c>
      <c r="M30" s="8" t="s">
        <v>31</v>
      </c>
      <c r="N30" s="11" t="s">
        <v>104</v>
      </c>
    </row>
    <row r="31" spans="1:14" ht="25.5" customHeight="1">
      <c r="A31" s="7">
        <v>28</v>
      </c>
      <c r="B31" s="4" t="s">
        <v>162</v>
      </c>
      <c r="C31" s="4" t="s">
        <v>29</v>
      </c>
      <c r="D31" s="18">
        <v>20000</v>
      </c>
      <c r="E31" s="18">
        <v>20000</v>
      </c>
      <c r="F31" s="4" t="s">
        <v>163</v>
      </c>
      <c r="G31" s="4" t="s">
        <v>164</v>
      </c>
      <c r="H31" s="53">
        <v>43697</v>
      </c>
      <c r="I31" s="7">
        <v>4.35</v>
      </c>
      <c r="J31" s="4" t="s">
        <v>136</v>
      </c>
      <c r="K31" s="11" t="s">
        <v>103</v>
      </c>
      <c r="L31" s="43">
        <v>873.63</v>
      </c>
      <c r="M31" s="8" t="s">
        <v>31</v>
      </c>
      <c r="N31" s="11" t="s">
        <v>104</v>
      </c>
    </row>
    <row r="32" spans="1:14" ht="25.5" customHeight="1">
      <c r="A32" s="7">
        <v>29</v>
      </c>
      <c r="B32" s="4" t="s">
        <v>165</v>
      </c>
      <c r="C32" s="4" t="s">
        <v>29</v>
      </c>
      <c r="D32" s="18">
        <v>50000</v>
      </c>
      <c r="E32" s="18">
        <v>50000</v>
      </c>
      <c r="F32" s="4" t="s">
        <v>166</v>
      </c>
      <c r="G32" s="4" t="s">
        <v>167</v>
      </c>
      <c r="H32" s="53">
        <v>43698</v>
      </c>
      <c r="I32" s="7">
        <v>4.35</v>
      </c>
      <c r="J32" s="4" t="s">
        <v>136</v>
      </c>
      <c r="K32" s="11" t="s">
        <v>103</v>
      </c>
      <c r="L32" s="43">
        <v>2175</v>
      </c>
      <c r="M32" s="8" t="s">
        <v>31</v>
      </c>
      <c r="N32" s="11" t="s">
        <v>104</v>
      </c>
    </row>
    <row r="33" spans="1:14" ht="25.5" customHeight="1">
      <c r="A33" s="7">
        <v>30</v>
      </c>
      <c r="B33" s="4" t="s">
        <v>168</v>
      </c>
      <c r="C33" s="4" t="s">
        <v>29</v>
      </c>
      <c r="D33" s="18">
        <v>18000</v>
      </c>
      <c r="E33" s="18">
        <v>18000</v>
      </c>
      <c r="F33" s="4" t="s">
        <v>169</v>
      </c>
      <c r="G33" s="4" t="s">
        <v>170</v>
      </c>
      <c r="H33" s="13">
        <v>43711</v>
      </c>
      <c r="I33" s="7">
        <v>4.35</v>
      </c>
      <c r="J33" s="4" t="s">
        <v>136</v>
      </c>
      <c r="K33" s="11" t="s">
        <v>103</v>
      </c>
      <c r="L33" s="43">
        <v>184.88</v>
      </c>
      <c r="M33" s="8" t="s">
        <v>31</v>
      </c>
      <c r="N33" s="11" t="s">
        <v>104</v>
      </c>
    </row>
    <row r="34" spans="1:14" ht="25.5" customHeight="1">
      <c r="A34" s="7">
        <v>31</v>
      </c>
      <c r="B34" s="4" t="s">
        <v>171</v>
      </c>
      <c r="C34" s="4" t="s">
        <v>29</v>
      </c>
      <c r="D34" s="18">
        <v>30000</v>
      </c>
      <c r="E34" s="18">
        <v>30000</v>
      </c>
      <c r="F34" s="4" t="s">
        <v>172</v>
      </c>
      <c r="G34" s="4" t="s">
        <v>173</v>
      </c>
      <c r="H34" s="13">
        <v>43719</v>
      </c>
      <c r="I34" s="7">
        <v>4.35</v>
      </c>
      <c r="J34" s="4" t="s">
        <v>136</v>
      </c>
      <c r="K34" s="11" t="s">
        <v>103</v>
      </c>
      <c r="L34" s="43">
        <v>1305</v>
      </c>
      <c r="M34" s="8" t="s">
        <v>31</v>
      </c>
      <c r="N34" s="11" t="s">
        <v>104</v>
      </c>
    </row>
    <row r="35" spans="1:14" ht="25.5" customHeight="1">
      <c r="A35" s="7">
        <v>32</v>
      </c>
      <c r="B35" s="4" t="s">
        <v>174</v>
      </c>
      <c r="C35" s="4" t="s">
        <v>29</v>
      </c>
      <c r="D35" s="18">
        <v>36000</v>
      </c>
      <c r="E35" s="18">
        <v>36000</v>
      </c>
      <c r="F35" s="4" t="s">
        <v>175</v>
      </c>
      <c r="G35" s="4" t="s">
        <v>176</v>
      </c>
      <c r="H35" s="53">
        <v>43692</v>
      </c>
      <c r="I35" s="7">
        <v>4.35</v>
      </c>
      <c r="J35" s="4" t="s">
        <v>136</v>
      </c>
      <c r="K35" s="11" t="s">
        <v>103</v>
      </c>
      <c r="L35" s="43">
        <v>1583.4</v>
      </c>
      <c r="M35" s="8" t="s">
        <v>31</v>
      </c>
      <c r="N35" s="11" t="s">
        <v>104</v>
      </c>
    </row>
    <row r="36" spans="1:14" ht="25.5" customHeight="1">
      <c r="A36" s="7">
        <v>33</v>
      </c>
      <c r="B36" s="4" t="s">
        <v>177</v>
      </c>
      <c r="C36" s="4" t="s">
        <v>29</v>
      </c>
      <c r="D36" s="18">
        <v>30000</v>
      </c>
      <c r="E36" s="18">
        <v>30000</v>
      </c>
      <c r="F36" s="4" t="s">
        <v>178</v>
      </c>
      <c r="G36" s="4" t="s">
        <v>179</v>
      </c>
      <c r="H36" s="53">
        <v>43716</v>
      </c>
      <c r="I36" s="7">
        <v>4.35</v>
      </c>
      <c r="J36" s="4" t="s">
        <v>136</v>
      </c>
      <c r="K36" s="11" t="s">
        <v>103</v>
      </c>
      <c r="L36" s="43">
        <v>1319.5</v>
      </c>
      <c r="M36" s="8" t="s">
        <v>31</v>
      </c>
      <c r="N36" s="11" t="s">
        <v>104</v>
      </c>
    </row>
    <row r="37" spans="1:14" ht="25.5" customHeight="1">
      <c r="A37" s="7">
        <v>34</v>
      </c>
      <c r="B37" s="4" t="s">
        <v>180</v>
      </c>
      <c r="C37" s="4" t="s">
        <v>29</v>
      </c>
      <c r="D37" s="18">
        <v>27000</v>
      </c>
      <c r="E37" s="18">
        <v>27000</v>
      </c>
      <c r="F37" s="4" t="s">
        <v>119</v>
      </c>
      <c r="G37" s="4" t="s">
        <v>122</v>
      </c>
      <c r="H37" s="53">
        <v>43693</v>
      </c>
      <c r="I37" s="7">
        <v>4.35</v>
      </c>
      <c r="J37" s="4" t="s">
        <v>136</v>
      </c>
      <c r="K37" s="11" t="s">
        <v>103</v>
      </c>
      <c r="L37" s="43">
        <v>1187.55</v>
      </c>
      <c r="M37" s="8" t="s">
        <v>31</v>
      </c>
      <c r="N37" s="11" t="s">
        <v>104</v>
      </c>
    </row>
    <row r="38" spans="1:14" ht="25.5" customHeight="1">
      <c r="A38" s="7">
        <v>35</v>
      </c>
      <c r="B38" s="4" t="s">
        <v>181</v>
      </c>
      <c r="C38" s="4" t="s">
        <v>29</v>
      </c>
      <c r="D38" s="18">
        <v>27000</v>
      </c>
      <c r="E38" s="18">
        <v>27000</v>
      </c>
      <c r="F38" s="4" t="s">
        <v>119</v>
      </c>
      <c r="G38" s="4" t="s">
        <v>122</v>
      </c>
      <c r="H38" s="10">
        <v>43684</v>
      </c>
      <c r="I38" s="7">
        <v>4.35</v>
      </c>
      <c r="J38" s="4" t="s">
        <v>136</v>
      </c>
      <c r="K38" s="11" t="s">
        <v>103</v>
      </c>
      <c r="L38" s="15">
        <v>1187.55</v>
      </c>
      <c r="M38" s="8" t="s">
        <v>31</v>
      </c>
      <c r="N38" s="11" t="s">
        <v>104</v>
      </c>
    </row>
    <row r="39" spans="1:14" ht="25.5" customHeight="1">
      <c r="A39" s="7">
        <v>36</v>
      </c>
      <c r="B39" s="4" t="s">
        <v>182</v>
      </c>
      <c r="C39" s="4" t="s">
        <v>29</v>
      </c>
      <c r="D39" s="18">
        <v>45000</v>
      </c>
      <c r="E39" s="18">
        <v>45000</v>
      </c>
      <c r="F39" s="4" t="s">
        <v>175</v>
      </c>
      <c r="G39" s="20">
        <v>43686</v>
      </c>
      <c r="H39" s="53">
        <v>43689</v>
      </c>
      <c r="I39" s="7">
        <v>4.35</v>
      </c>
      <c r="J39" s="4" t="s">
        <v>136</v>
      </c>
      <c r="K39" s="11" t="s">
        <v>103</v>
      </c>
      <c r="L39" s="43">
        <v>1979.25</v>
      </c>
      <c r="M39" s="8" t="s">
        <v>31</v>
      </c>
      <c r="N39" s="11" t="s">
        <v>104</v>
      </c>
    </row>
    <row r="40" spans="1:14" ht="25.5" customHeight="1">
      <c r="A40" s="7">
        <v>37</v>
      </c>
      <c r="B40" s="4" t="s">
        <v>183</v>
      </c>
      <c r="C40" s="4" t="s">
        <v>29</v>
      </c>
      <c r="D40" s="18">
        <v>10000</v>
      </c>
      <c r="E40" s="18">
        <v>10000</v>
      </c>
      <c r="F40" s="4" t="s">
        <v>184</v>
      </c>
      <c r="G40" s="4" t="s">
        <v>185</v>
      </c>
      <c r="H40" s="13">
        <v>43713</v>
      </c>
      <c r="I40" s="7">
        <v>4.35</v>
      </c>
      <c r="J40" s="4" t="s">
        <v>136</v>
      </c>
      <c r="K40" s="11" t="s">
        <v>103</v>
      </c>
      <c r="L40" s="43">
        <v>439.83</v>
      </c>
      <c r="M40" s="8" t="s">
        <v>31</v>
      </c>
      <c r="N40" s="11" t="s">
        <v>104</v>
      </c>
    </row>
    <row r="41" spans="1:14" ht="25.5" customHeight="1">
      <c r="A41" s="7">
        <v>38</v>
      </c>
      <c r="B41" s="4" t="s">
        <v>186</v>
      </c>
      <c r="C41" s="4" t="s">
        <v>29</v>
      </c>
      <c r="D41" s="18">
        <v>45000</v>
      </c>
      <c r="E41" s="18">
        <v>45000</v>
      </c>
      <c r="F41" s="4" t="s">
        <v>116</v>
      </c>
      <c r="G41" s="4" t="s">
        <v>117</v>
      </c>
      <c r="H41" s="53">
        <v>43689</v>
      </c>
      <c r="I41" s="7">
        <v>4.35</v>
      </c>
      <c r="J41" s="4" t="s">
        <v>136</v>
      </c>
      <c r="K41" s="11" t="s">
        <v>103</v>
      </c>
      <c r="L41" s="43">
        <v>1979.25</v>
      </c>
      <c r="M41" s="8" t="s">
        <v>31</v>
      </c>
      <c r="N41" s="11" t="s">
        <v>104</v>
      </c>
    </row>
    <row r="42" spans="1:14" ht="25.5" customHeight="1">
      <c r="A42" s="7">
        <v>39</v>
      </c>
      <c r="B42" s="4" t="s">
        <v>187</v>
      </c>
      <c r="C42" s="4" t="s">
        <v>29</v>
      </c>
      <c r="D42" s="18">
        <v>27000</v>
      </c>
      <c r="E42" s="18">
        <v>27000</v>
      </c>
      <c r="F42" s="4" t="s">
        <v>188</v>
      </c>
      <c r="G42" s="4" t="s">
        <v>189</v>
      </c>
      <c r="H42" s="53">
        <v>43698</v>
      </c>
      <c r="I42" s="7">
        <v>4.35</v>
      </c>
      <c r="J42" s="4" t="s">
        <v>136</v>
      </c>
      <c r="K42" s="11" t="s">
        <v>103</v>
      </c>
      <c r="L42" s="43">
        <v>1187.55</v>
      </c>
      <c r="M42" s="8" t="s">
        <v>31</v>
      </c>
      <c r="N42" s="11" t="s">
        <v>104</v>
      </c>
    </row>
    <row r="43" spans="1:14" ht="25.5" customHeight="1">
      <c r="A43" s="7">
        <v>40</v>
      </c>
      <c r="B43" s="4" t="s">
        <v>190</v>
      </c>
      <c r="C43" s="4" t="s">
        <v>29</v>
      </c>
      <c r="D43" s="18">
        <v>36000</v>
      </c>
      <c r="E43" s="18">
        <v>36000</v>
      </c>
      <c r="F43" s="4" t="s">
        <v>175</v>
      </c>
      <c r="G43" s="4" t="s">
        <v>176</v>
      </c>
      <c r="H43" s="53">
        <v>43695</v>
      </c>
      <c r="I43" s="7">
        <v>4.35</v>
      </c>
      <c r="J43" s="4" t="s">
        <v>136</v>
      </c>
      <c r="K43" s="11" t="s">
        <v>103</v>
      </c>
      <c r="L43" s="43">
        <v>1583.4</v>
      </c>
      <c r="M43" s="8" t="s">
        <v>31</v>
      </c>
      <c r="N43" s="11" t="s">
        <v>104</v>
      </c>
    </row>
    <row r="44" spans="1:14" ht="25.5" customHeight="1">
      <c r="A44" s="7">
        <v>41</v>
      </c>
      <c r="B44" s="4" t="s">
        <v>191</v>
      </c>
      <c r="C44" s="4" t="s">
        <v>29</v>
      </c>
      <c r="D44" s="18">
        <v>35000</v>
      </c>
      <c r="E44" s="18">
        <v>35000</v>
      </c>
      <c r="F44" s="4" t="s">
        <v>116</v>
      </c>
      <c r="G44" s="4" t="s">
        <v>117</v>
      </c>
      <c r="H44" s="53">
        <v>43685</v>
      </c>
      <c r="I44" s="7">
        <v>4.35</v>
      </c>
      <c r="J44" s="4" t="s">
        <v>136</v>
      </c>
      <c r="K44" s="11" t="s">
        <v>103</v>
      </c>
      <c r="L44" s="43">
        <v>1539.42</v>
      </c>
      <c r="M44" s="8" t="s">
        <v>31</v>
      </c>
      <c r="N44" s="11" t="s">
        <v>104</v>
      </c>
    </row>
    <row r="45" spans="1:14" ht="25.5" customHeight="1">
      <c r="A45" s="7">
        <v>42</v>
      </c>
      <c r="B45" s="4" t="s">
        <v>192</v>
      </c>
      <c r="C45" s="4" t="s">
        <v>29</v>
      </c>
      <c r="D45" s="18">
        <v>40000</v>
      </c>
      <c r="E45" s="18">
        <v>40000</v>
      </c>
      <c r="F45" s="4" t="s">
        <v>178</v>
      </c>
      <c r="G45" s="4" t="s">
        <v>179</v>
      </c>
      <c r="H45" s="53">
        <v>43716</v>
      </c>
      <c r="I45" s="7">
        <v>4.35</v>
      </c>
      <c r="J45" s="4" t="s">
        <v>136</v>
      </c>
      <c r="K45" s="11" t="s">
        <v>103</v>
      </c>
      <c r="L45" s="43">
        <v>1759.33</v>
      </c>
      <c r="M45" s="8" t="s">
        <v>31</v>
      </c>
      <c r="N45" s="11" t="s">
        <v>104</v>
      </c>
    </row>
    <row r="46" spans="1:14" ht="25.5" customHeight="1">
      <c r="A46" s="7">
        <v>43</v>
      </c>
      <c r="B46" s="4" t="s">
        <v>193</v>
      </c>
      <c r="C46" s="4" t="s">
        <v>29</v>
      </c>
      <c r="D46" s="18">
        <v>45000</v>
      </c>
      <c r="E46" s="18">
        <v>45000</v>
      </c>
      <c r="F46" s="4" t="s">
        <v>116</v>
      </c>
      <c r="G46" s="4" t="s">
        <v>117</v>
      </c>
      <c r="H46" s="10">
        <v>43684</v>
      </c>
      <c r="I46" s="7">
        <v>4.35</v>
      </c>
      <c r="J46" s="4" t="s">
        <v>136</v>
      </c>
      <c r="K46" s="11" t="s">
        <v>103</v>
      </c>
      <c r="L46" s="15">
        <v>1979.25</v>
      </c>
      <c r="M46" s="8" t="s">
        <v>31</v>
      </c>
      <c r="N46" s="11" t="s">
        <v>104</v>
      </c>
    </row>
    <row r="47" spans="1:14" ht="25.5" customHeight="1">
      <c r="A47" s="7">
        <v>44</v>
      </c>
      <c r="B47" s="4" t="s">
        <v>194</v>
      </c>
      <c r="C47" s="4" t="s">
        <v>29</v>
      </c>
      <c r="D47" s="18">
        <v>45000</v>
      </c>
      <c r="E47" s="18">
        <v>45000</v>
      </c>
      <c r="F47" s="4" t="s">
        <v>150</v>
      </c>
      <c r="G47" s="4" t="s">
        <v>151</v>
      </c>
      <c r="H47" s="53">
        <v>43693</v>
      </c>
      <c r="I47" s="7">
        <v>4.35</v>
      </c>
      <c r="J47" s="4" t="s">
        <v>136</v>
      </c>
      <c r="K47" s="11" t="s">
        <v>103</v>
      </c>
      <c r="L47" s="43">
        <v>1979.25</v>
      </c>
      <c r="M47" s="8" t="s">
        <v>31</v>
      </c>
      <c r="N47" s="11" t="s">
        <v>104</v>
      </c>
    </row>
    <row r="48" spans="1:14" ht="25.5" customHeight="1">
      <c r="A48" s="7">
        <v>45</v>
      </c>
      <c r="B48" s="4" t="s">
        <v>195</v>
      </c>
      <c r="C48" s="4" t="s">
        <v>29</v>
      </c>
      <c r="D48" s="18">
        <v>45000</v>
      </c>
      <c r="E48" s="18">
        <v>45000</v>
      </c>
      <c r="F48" s="4" t="s">
        <v>196</v>
      </c>
      <c r="G48" s="4" t="s">
        <v>197</v>
      </c>
      <c r="H48" s="38">
        <v>43654</v>
      </c>
      <c r="I48" s="7">
        <v>4.35</v>
      </c>
      <c r="J48" s="4" t="s">
        <v>198</v>
      </c>
      <c r="K48" s="11" t="s">
        <v>103</v>
      </c>
      <c r="L48" s="43">
        <v>1865.06</v>
      </c>
      <c r="M48" s="8" t="s">
        <v>31</v>
      </c>
      <c r="N48" s="11" t="s">
        <v>104</v>
      </c>
    </row>
    <row r="49" spans="1:14" ht="25.5" customHeight="1">
      <c r="A49" s="7">
        <v>46</v>
      </c>
      <c r="B49" s="4" t="s">
        <v>199</v>
      </c>
      <c r="C49" s="4" t="s">
        <v>29</v>
      </c>
      <c r="D49" s="18">
        <v>24000</v>
      </c>
      <c r="E49" s="18">
        <v>24000</v>
      </c>
      <c r="F49" s="4" t="s">
        <v>134</v>
      </c>
      <c r="G49" s="4" t="s">
        <v>135</v>
      </c>
      <c r="H49" s="38">
        <v>43657</v>
      </c>
      <c r="I49" s="7">
        <v>4.35</v>
      </c>
      <c r="J49" s="4" t="s">
        <v>198</v>
      </c>
      <c r="K49" s="11" t="s">
        <v>103</v>
      </c>
      <c r="L49" s="43">
        <v>1045</v>
      </c>
      <c r="M49" s="8" t="s">
        <v>31</v>
      </c>
      <c r="N49" s="11" t="s">
        <v>104</v>
      </c>
    </row>
    <row r="50" spans="1:14" ht="25.5" customHeight="1">
      <c r="A50" s="7">
        <v>47</v>
      </c>
      <c r="B50" s="4" t="s">
        <v>200</v>
      </c>
      <c r="C50" s="4" t="s">
        <v>29</v>
      </c>
      <c r="D50" s="18">
        <v>30000</v>
      </c>
      <c r="E50" s="18">
        <v>30000</v>
      </c>
      <c r="F50" s="4" t="s">
        <v>201</v>
      </c>
      <c r="G50" s="4" t="s">
        <v>202</v>
      </c>
      <c r="H50" s="38">
        <v>43658</v>
      </c>
      <c r="I50" s="7">
        <v>4.35</v>
      </c>
      <c r="J50" s="4" t="s">
        <v>198</v>
      </c>
      <c r="K50" s="11" t="s">
        <v>103</v>
      </c>
      <c r="L50" s="43">
        <v>1319.5</v>
      </c>
      <c r="M50" s="8" t="s">
        <v>31</v>
      </c>
      <c r="N50" s="11" t="s">
        <v>104</v>
      </c>
    </row>
    <row r="51" spans="1:14" ht="25.5" customHeight="1">
      <c r="A51" s="7">
        <v>48</v>
      </c>
      <c r="B51" s="4" t="s">
        <v>203</v>
      </c>
      <c r="C51" s="4" t="s">
        <v>29</v>
      </c>
      <c r="D51" s="18">
        <v>40000</v>
      </c>
      <c r="E51" s="18">
        <v>40000</v>
      </c>
      <c r="F51" s="4" t="s">
        <v>204</v>
      </c>
      <c r="G51" s="4" t="s">
        <v>144</v>
      </c>
      <c r="H51" s="38">
        <v>43661</v>
      </c>
      <c r="I51" s="7">
        <v>4.35</v>
      </c>
      <c r="J51" s="4" t="s">
        <v>198</v>
      </c>
      <c r="K51" s="11" t="s">
        <v>103</v>
      </c>
      <c r="L51" s="43">
        <v>1711</v>
      </c>
      <c r="M51" s="8" t="s">
        <v>31</v>
      </c>
      <c r="N51" s="11" t="s">
        <v>104</v>
      </c>
    </row>
    <row r="52" spans="1:14" ht="25.5" customHeight="1">
      <c r="A52" s="7">
        <v>49</v>
      </c>
      <c r="B52" s="4" t="s">
        <v>205</v>
      </c>
      <c r="C52" s="4" t="s">
        <v>29</v>
      </c>
      <c r="D52" s="18">
        <v>20000</v>
      </c>
      <c r="E52" s="18">
        <v>20000</v>
      </c>
      <c r="F52" s="4" t="s">
        <v>204</v>
      </c>
      <c r="G52" s="4" t="s">
        <v>144</v>
      </c>
      <c r="H52" s="38">
        <v>43661</v>
      </c>
      <c r="I52" s="7">
        <v>4.35</v>
      </c>
      <c r="J52" s="4" t="s">
        <v>198</v>
      </c>
      <c r="K52" s="11" t="s">
        <v>103</v>
      </c>
      <c r="L52" s="43">
        <v>855.5</v>
      </c>
      <c r="M52" s="8" t="s">
        <v>31</v>
      </c>
      <c r="N52" s="11" t="s">
        <v>104</v>
      </c>
    </row>
    <row r="53" spans="1:14" ht="25.5" customHeight="1">
      <c r="A53" s="7">
        <v>50</v>
      </c>
      <c r="B53" s="4" t="s">
        <v>206</v>
      </c>
      <c r="C53" s="4" t="s">
        <v>29</v>
      </c>
      <c r="D53" s="18">
        <v>49000</v>
      </c>
      <c r="E53" s="18">
        <v>49000</v>
      </c>
      <c r="F53" s="4" t="s">
        <v>134</v>
      </c>
      <c r="G53" s="4" t="s">
        <v>135</v>
      </c>
      <c r="H53" s="38">
        <v>43662</v>
      </c>
      <c r="I53" s="7">
        <v>4.35</v>
      </c>
      <c r="J53" s="4" t="s">
        <v>198</v>
      </c>
      <c r="K53" s="11" t="s">
        <v>103</v>
      </c>
      <c r="L53" s="43">
        <v>2155.18</v>
      </c>
      <c r="M53" s="8" t="s">
        <v>31</v>
      </c>
      <c r="N53" s="11" t="s">
        <v>104</v>
      </c>
    </row>
    <row r="54" spans="1:14" ht="25.5" customHeight="1">
      <c r="A54" s="7">
        <v>51</v>
      </c>
      <c r="B54" s="4" t="s">
        <v>207</v>
      </c>
      <c r="C54" s="4" t="s">
        <v>29</v>
      </c>
      <c r="D54" s="18">
        <v>45000</v>
      </c>
      <c r="E54" s="18">
        <v>45000</v>
      </c>
      <c r="F54" s="4" t="s">
        <v>208</v>
      </c>
      <c r="G54" s="4" t="s">
        <v>209</v>
      </c>
      <c r="H54" s="38">
        <v>43665</v>
      </c>
      <c r="I54" s="7">
        <v>4.35</v>
      </c>
      <c r="J54" s="4" t="s">
        <v>198</v>
      </c>
      <c r="K54" s="11" t="s">
        <v>103</v>
      </c>
      <c r="L54" s="43">
        <v>1979.25</v>
      </c>
      <c r="M54" s="8" t="s">
        <v>31</v>
      </c>
      <c r="N54" s="11" t="s">
        <v>104</v>
      </c>
    </row>
    <row r="55" spans="1:14" ht="25.5" customHeight="1">
      <c r="A55" s="7">
        <v>52</v>
      </c>
      <c r="B55" s="4" t="s">
        <v>210</v>
      </c>
      <c r="C55" s="4" t="s">
        <v>29</v>
      </c>
      <c r="D55" s="18">
        <v>27000</v>
      </c>
      <c r="E55" s="18">
        <v>27000</v>
      </c>
      <c r="F55" s="4" t="s">
        <v>196</v>
      </c>
      <c r="G55" s="4" t="s">
        <v>197</v>
      </c>
      <c r="H55" s="38">
        <v>43665</v>
      </c>
      <c r="I55" s="7">
        <v>4.35</v>
      </c>
      <c r="J55" s="4" t="s">
        <v>198</v>
      </c>
      <c r="K55" s="11" t="s">
        <v>103</v>
      </c>
      <c r="L55" s="43">
        <v>1154.93</v>
      </c>
      <c r="M55" s="8" t="s">
        <v>31</v>
      </c>
      <c r="N55" s="11" t="s">
        <v>104</v>
      </c>
    </row>
    <row r="56" spans="1:14" ht="25.5" customHeight="1">
      <c r="A56" s="7">
        <v>53</v>
      </c>
      <c r="B56" s="4" t="s">
        <v>211</v>
      </c>
      <c r="C56" s="4" t="s">
        <v>29</v>
      </c>
      <c r="D56" s="18">
        <v>45000</v>
      </c>
      <c r="E56" s="18">
        <v>45000</v>
      </c>
      <c r="F56" s="4" t="s">
        <v>153</v>
      </c>
      <c r="G56" s="4" t="s">
        <v>197</v>
      </c>
      <c r="H56" s="38">
        <v>43665</v>
      </c>
      <c r="I56" s="7">
        <v>4.35</v>
      </c>
      <c r="J56" s="4" t="s">
        <v>198</v>
      </c>
      <c r="K56" s="11" t="s">
        <v>103</v>
      </c>
      <c r="L56" s="43">
        <v>1908.56</v>
      </c>
      <c r="M56" s="8" t="s">
        <v>31</v>
      </c>
      <c r="N56" s="11" t="s">
        <v>104</v>
      </c>
    </row>
    <row r="57" spans="1:14" ht="25.5" customHeight="1">
      <c r="A57" s="7">
        <v>54</v>
      </c>
      <c r="B57" s="4" t="s">
        <v>212</v>
      </c>
      <c r="C57" s="4" t="s">
        <v>29</v>
      </c>
      <c r="D57" s="18">
        <v>30000</v>
      </c>
      <c r="E57" s="18">
        <v>30000</v>
      </c>
      <c r="F57" s="4" t="s">
        <v>150</v>
      </c>
      <c r="G57" s="4" t="s">
        <v>151</v>
      </c>
      <c r="H57" s="38">
        <v>43683</v>
      </c>
      <c r="I57" s="7">
        <v>4.35</v>
      </c>
      <c r="J57" s="4" t="s">
        <v>198</v>
      </c>
      <c r="K57" s="11" t="s">
        <v>103</v>
      </c>
      <c r="L57" s="43">
        <v>1319.5</v>
      </c>
      <c r="M57" s="8" t="s">
        <v>31</v>
      </c>
      <c r="N57" s="11" t="s">
        <v>104</v>
      </c>
    </row>
    <row r="58" spans="1:14" ht="25.5" customHeight="1">
      <c r="A58" s="7">
        <v>55</v>
      </c>
      <c r="B58" s="4" t="s">
        <v>213</v>
      </c>
      <c r="C58" s="4" t="s">
        <v>29</v>
      </c>
      <c r="D58" s="18">
        <v>20000</v>
      </c>
      <c r="E58" s="18">
        <v>20000</v>
      </c>
      <c r="F58" s="4" t="s">
        <v>116</v>
      </c>
      <c r="G58" s="4" t="s">
        <v>117</v>
      </c>
      <c r="H58" s="38">
        <v>43684</v>
      </c>
      <c r="I58" s="7">
        <v>4.35</v>
      </c>
      <c r="J58" s="4" t="s">
        <v>198</v>
      </c>
      <c r="K58" s="11" t="s">
        <v>103</v>
      </c>
      <c r="L58" s="43">
        <v>879.67</v>
      </c>
      <c r="M58" s="8" t="s">
        <v>31</v>
      </c>
      <c r="N58" s="11" t="s">
        <v>104</v>
      </c>
    </row>
    <row r="59" spans="1:14" ht="25.5" customHeight="1">
      <c r="A59" s="7">
        <v>56</v>
      </c>
      <c r="B59" s="4" t="s">
        <v>214</v>
      </c>
      <c r="C59" s="4" t="s">
        <v>29</v>
      </c>
      <c r="D59" s="18">
        <v>49000</v>
      </c>
      <c r="E59" s="18">
        <v>49000</v>
      </c>
      <c r="F59" s="4" t="s">
        <v>119</v>
      </c>
      <c r="G59" s="4" t="s">
        <v>122</v>
      </c>
      <c r="H59" s="38">
        <v>43685</v>
      </c>
      <c r="I59" s="7">
        <v>4.35</v>
      </c>
      <c r="J59" s="4" t="s">
        <v>198</v>
      </c>
      <c r="K59" s="11" t="s">
        <v>103</v>
      </c>
      <c r="L59" s="43">
        <v>2155.18</v>
      </c>
      <c r="M59" s="8" t="s">
        <v>31</v>
      </c>
      <c r="N59" s="11" t="s">
        <v>104</v>
      </c>
    </row>
    <row r="60" spans="1:14" ht="25.5" customHeight="1">
      <c r="A60" s="7">
        <v>57</v>
      </c>
      <c r="B60" s="4" t="s">
        <v>215</v>
      </c>
      <c r="C60" s="4" t="s">
        <v>29</v>
      </c>
      <c r="D60" s="18">
        <v>30000</v>
      </c>
      <c r="E60" s="18">
        <v>30000</v>
      </c>
      <c r="F60" s="4" t="s">
        <v>216</v>
      </c>
      <c r="G60" s="4" t="s">
        <v>217</v>
      </c>
      <c r="H60" s="40">
        <v>43717</v>
      </c>
      <c r="I60" s="7">
        <v>4.35</v>
      </c>
      <c r="J60" s="4" t="s">
        <v>198</v>
      </c>
      <c r="K60" s="11" t="s">
        <v>103</v>
      </c>
      <c r="L60" s="43">
        <v>1319.5</v>
      </c>
      <c r="M60" s="8" t="s">
        <v>31</v>
      </c>
      <c r="N60" s="11" t="s">
        <v>104</v>
      </c>
    </row>
    <row r="61" spans="1:14" ht="25.5" customHeight="1">
      <c r="A61" s="7">
        <v>58</v>
      </c>
      <c r="B61" s="4" t="s">
        <v>218</v>
      </c>
      <c r="C61" s="4" t="s">
        <v>29</v>
      </c>
      <c r="D61" s="18">
        <v>40000</v>
      </c>
      <c r="E61" s="18">
        <v>40000</v>
      </c>
      <c r="F61" s="4" t="s">
        <v>160</v>
      </c>
      <c r="G61" s="4" t="s">
        <v>161</v>
      </c>
      <c r="H61" s="38">
        <v>43696</v>
      </c>
      <c r="I61" s="7">
        <v>4.35</v>
      </c>
      <c r="J61" s="4" t="s">
        <v>198</v>
      </c>
      <c r="K61" s="11" t="s">
        <v>103</v>
      </c>
      <c r="L61" s="43">
        <v>1759.33</v>
      </c>
      <c r="M61" s="8" t="s">
        <v>31</v>
      </c>
      <c r="N61" s="11" t="s">
        <v>104</v>
      </c>
    </row>
    <row r="62" spans="1:14" ht="25.5" customHeight="1">
      <c r="A62" s="7">
        <v>59</v>
      </c>
      <c r="B62" s="4" t="s">
        <v>219</v>
      </c>
      <c r="C62" s="4" t="s">
        <v>29</v>
      </c>
      <c r="D62" s="18">
        <v>10000</v>
      </c>
      <c r="E62" s="18">
        <v>10000</v>
      </c>
      <c r="F62" s="4" t="s">
        <v>119</v>
      </c>
      <c r="G62" s="4" t="s">
        <v>122</v>
      </c>
      <c r="H62" s="38">
        <v>43698</v>
      </c>
      <c r="I62" s="7">
        <v>4.35</v>
      </c>
      <c r="J62" s="4" t="s">
        <v>198</v>
      </c>
      <c r="K62" s="11" t="s">
        <v>103</v>
      </c>
      <c r="L62" s="43">
        <v>439.83</v>
      </c>
      <c r="M62" s="8" t="s">
        <v>31</v>
      </c>
      <c r="N62" s="11" t="s">
        <v>104</v>
      </c>
    </row>
    <row r="63" spans="1:14" ht="25.5" customHeight="1">
      <c r="A63" s="7">
        <v>60</v>
      </c>
      <c r="B63" s="4" t="s">
        <v>220</v>
      </c>
      <c r="C63" s="4" t="s">
        <v>29</v>
      </c>
      <c r="D63" s="18">
        <v>47000</v>
      </c>
      <c r="E63" s="18">
        <v>47000</v>
      </c>
      <c r="F63" s="4" t="s">
        <v>116</v>
      </c>
      <c r="G63" s="4" t="s">
        <v>117</v>
      </c>
      <c r="H63" s="38">
        <v>43700</v>
      </c>
      <c r="I63" s="7">
        <v>4.35</v>
      </c>
      <c r="J63" s="4" t="s">
        <v>198</v>
      </c>
      <c r="K63" s="11" t="s">
        <v>103</v>
      </c>
      <c r="L63" s="43">
        <v>2067.21</v>
      </c>
      <c r="M63" s="8" t="s">
        <v>31</v>
      </c>
      <c r="N63" s="11" t="s">
        <v>104</v>
      </c>
    </row>
    <row r="64" spans="1:14" ht="25.5" customHeight="1">
      <c r="A64" s="7">
        <v>61</v>
      </c>
      <c r="B64" s="4" t="s">
        <v>221</v>
      </c>
      <c r="C64" s="4" t="s">
        <v>29</v>
      </c>
      <c r="D64" s="18">
        <v>45000</v>
      </c>
      <c r="E64" s="18">
        <v>45000</v>
      </c>
      <c r="F64" s="4" t="s">
        <v>116</v>
      </c>
      <c r="G64" s="4" t="s">
        <v>117</v>
      </c>
      <c r="H64" s="38">
        <v>43700</v>
      </c>
      <c r="I64" s="7">
        <v>4.35</v>
      </c>
      <c r="J64" s="4" t="s">
        <v>198</v>
      </c>
      <c r="K64" s="11" t="s">
        <v>103</v>
      </c>
      <c r="L64" s="43">
        <v>1979.25</v>
      </c>
      <c r="M64" s="8" t="s">
        <v>31</v>
      </c>
      <c r="N64" s="11" t="s">
        <v>104</v>
      </c>
    </row>
    <row r="65" spans="1:14" ht="25.5" customHeight="1">
      <c r="A65" s="7">
        <v>62</v>
      </c>
      <c r="B65" s="4" t="s">
        <v>222</v>
      </c>
      <c r="C65" s="4" t="s">
        <v>29</v>
      </c>
      <c r="D65" s="18">
        <v>45000</v>
      </c>
      <c r="E65" s="18">
        <v>45000</v>
      </c>
      <c r="F65" s="4" t="s">
        <v>143</v>
      </c>
      <c r="G65" s="4" t="s">
        <v>144</v>
      </c>
      <c r="H65" s="38">
        <v>43648</v>
      </c>
      <c r="I65" s="7">
        <v>4.35</v>
      </c>
      <c r="J65" s="4" t="s">
        <v>223</v>
      </c>
      <c r="K65" s="11" t="s">
        <v>103</v>
      </c>
      <c r="L65" s="12">
        <v>1900.5</v>
      </c>
      <c r="M65" s="8" t="s">
        <v>31</v>
      </c>
      <c r="N65" s="11" t="s">
        <v>104</v>
      </c>
    </row>
    <row r="66" spans="1:14" ht="25.5" customHeight="1">
      <c r="A66" s="7">
        <v>63</v>
      </c>
      <c r="B66" s="4" t="s">
        <v>224</v>
      </c>
      <c r="C66" s="4" t="s">
        <v>29</v>
      </c>
      <c r="D66" s="18">
        <v>40000</v>
      </c>
      <c r="E66" s="18">
        <v>40000</v>
      </c>
      <c r="F66" s="4" t="s">
        <v>143</v>
      </c>
      <c r="G66" s="4" t="s">
        <v>144</v>
      </c>
      <c r="H66" s="38">
        <v>43647</v>
      </c>
      <c r="I66" s="7">
        <v>4.35</v>
      </c>
      <c r="J66" s="4" t="s">
        <v>223</v>
      </c>
      <c r="K66" s="11" t="s">
        <v>103</v>
      </c>
      <c r="L66" s="12">
        <v>1684.51</v>
      </c>
      <c r="M66" s="8" t="s">
        <v>31</v>
      </c>
      <c r="N66" s="11" t="s">
        <v>104</v>
      </c>
    </row>
    <row r="67" spans="1:14" ht="25.5" customHeight="1">
      <c r="A67" s="7">
        <v>64</v>
      </c>
      <c r="B67" s="4" t="s">
        <v>225</v>
      </c>
      <c r="C67" s="4" t="s">
        <v>29</v>
      </c>
      <c r="D67" s="18">
        <v>25000</v>
      </c>
      <c r="E67" s="18">
        <v>25000</v>
      </c>
      <c r="F67" s="4" t="s">
        <v>226</v>
      </c>
      <c r="G67" s="4" t="s">
        <v>227</v>
      </c>
      <c r="H67" s="38">
        <v>43655</v>
      </c>
      <c r="I67" s="7">
        <v>4.35</v>
      </c>
      <c r="J67" s="4" t="s">
        <v>223</v>
      </c>
      <c r="K67" s="11" t="s">
        <v>103</v>
      </c>
      <c r="L67" s="12">
        <v>1073.93</v>
      </c>
      <c r="M67" s="8" t="s">
        <v>31</v>
      </c>
      <c r="N67" s="11" t="s">
        <v>104</v>
      </c>
    </row>
    <row r="68" spans="1:14" ht="25.5" customHeight="1">
      <c r="A68" s="7">
        <v>65</v>
      </c>
      <c r="B68" s="4" t="s">
        <v>228</v>
      </c>
      <c r="C68" s="4" t="s">
        <v>29</v>
      </c>
      <c r="D68" s="18">
        <v>40000</v>
      </c>
      <c r="E68" s="18">
        <v>40000</v>
      </c>
      <c r="F68" s="4" t="s">
        <v>226</v>
      </c>
      <c r="G68" s="4" t="s">
        <v>227</v>
      </c>
      <c r="H68" s="38">
        <v>43655</v>
      </c>
      <c r="I68" s="7">
        <v>4.35</v>
      </c>
      <c r="J68" s="4" t="s">
        <v>223</v>
      </c>
      <c r="K68" s="11" t="s">
        <v>103</v>
      </c>
      <c r="L68" s="12">
        <v>1718.29</v>
      </c>
      <c r="M68" s="8" t="s">
        <v>31</v>
      </c>
      <c r="N68" s="11" t="s">
        <v>104</v>
      </c>
    </row>
    <row r="69" spans="1:14" ht="25.5" customHeight="1">
      <c r="A69" s="7">
        <v>66</v>
      </c>
      <c r="B69" s="4" t="s">
        <v>229</v>
      </c>
      <c r="C69" s="4" t="s">
        <v>29</v>
      </c>
      <c r="D69" s="18">
        <v>50000</v>
      </c>
      <c r="E69" s="18">
        <v>50000</v>
      </c>
      <c r="F69" s="4" t="s">
        <v>230</v>
      </c>
      <c r="G69" s="4" t="s">
        <v>231</v>
      </c>
      <c r="H69" s="38">
        <v>43658</v>
      </c>
      <c r="I69" s="7">
        <v>4.35</v>
      </c>
      <c r="J69" s="4" t="s">
        <v>223</v>
      </c>
      <c r="K69" s="11" t="s">
        <v>103</v>
      </c>
      <c r="L69" s="30">
        <v>2003.07</v>
      </c>
      <c r="M69" s="8" t="s">
        <v>31</v>
      </c>
      <c r="N69" s="11" t="s">
        <v>104</v>
      </c>
    </row>
    <row r="70" spans="1:14" ht="25.5" customHeight="1">
      <c r="A70" s="7">
        <v>67</v>
      </c>
      <c r="B70" s="4" t="s">
        <v>232</v>
      </c>
      <c r="C70" s="4" t="s">
        <v>29</v>
      </c>
      <c r="D70" s="18">
        <v>40000</v>
      </c>
      <c r="E70" s="18">
        <v>40000</v>
      </c>
      <c r="F70" s="4" t="s">
        <v>100</v>
      </c>
      <c r="G70" s="4" t="s">
        <v>138</v>
      </c>
      <c r="H70" s="38">
        <v>43662</v>
      </c>
      <c r="I70" s="7">
        <v>4.35</v>
      </c>
      <c r="J70" s="4" t="s">
        <v>223</v>
      </c>
      <c r="K70" s="11" t="s">
        <v>103</v>
      </c>
      <c r="L70" s="12">
        <v>1727.95</v>
      </c>
      <c r="M70" s="8" t="s">
        <v>31</v>
      </c>
      <c r="N70" s="11" t="s">
        <v>104</v>
      </c>
    </row>
    <row r="71" spans="1:14" ht="25.5" customHeight="1">
      <c r="A71" s="7">
        <v>68</v>
      </c>
      <c r="B71" s="4" t="s">
        <v>233</v>
      </c>
      <c r="C71" s="4" t="s">
        <v>29</v>
      </c>
      <c r="D71" s="18">
        <v>40000</v>
      </c>
      <c r="E71" s="18">
        <v>40000</v>
      </c>
      <c r="F71" s="4" t="s">
        <v>100</v>
      </c>
      <c r="G71" s="4" t="s">
        <v>138</v>
      </c>
      <c r="H71" s="38">
        <v>43662</v>
      </c>
      <c r="I71" s="7">
        <v>4.35</v>
      </c>
      <c r="J71" s="4" t="s">
        <v>223</v>
      </c>
      <c r="K71" s="11" t="s">
        <v>103</v>
      </c>
      <c r="L71" s="12">
        <v>1727.95</v>
      </c>
      <c r="M71" s="8" t="s">
        <v>31</v>
      </c>
      <c r="N71" s="11" t="s">
        <v>104</v>
      </c>
    </row>
    <row r="72" spans="1:14" ht="25.5" customHeight="1">
      <c r="A72" s="7">
        <v>69</v>
      </c>
      <c r="B72" s="4" t="s">
        <v>234</v>
      </c>
      <c r="C72" s="4" t="s">
        <v>29</v>
      </c>
      <c r="D72" s="18">
        <v>15000</v>
      </c>
      <c r="E72" s="18">
        <v>15000</v>
      </c>
      <c r="F72" s="4" t="s">
        <v>208</v>
      </c>
      <c r="G72" s="4" t="s">
        <v>209</v>
      </c>
      <c r="H72" s="38">
        <v>43664</v>
      </c>
      <c r="I72" s="7">
        <v>4.35</v>
      </c>
      <c r="J72" s="4" t="s">
        <v>223</v>
      </c>
      <c r="K72" s="11" t="s">
        <v>103</v>
      </c>
      <c r="L72" s="12">
        <v>659.75</v>
      </c>
      <c r="M72" s="8" t="s">
        <v>31</v>
      </c>
      <c r="N72" s="11" t="s">
        <v>104</v>
      </c>
    </row>
    <row r="73" spans="1:14" ht="25.5" customHeight="1">
      <c r="A73" s="7">
        <v>70</v>
      </c>
      <c r="B73" s="4" t="s">
        <v>235</v>
      </c>
      <c r="C73" s="4" t="s">
        <v>29</v>
      </c>
      <c r="D73" s="18">
        <v>15000</v>
      </c>
      <c r="E73" s="18">
        <v>15000</v>
      </c>
      <c r="F73" s="4" t="s">
        <v>146</v>
      </c>
      <c r="G73" s="4" t="s">
        <v>147</v>
      </c>
      <c r="H73" s="38">
        <v>43677</v>
      </c>
      <c r="I73" s="7">
        <v>4.35</v>
      </c>
      <c r="J73" s="4" t="s">
        <v>223</v>
      </c>
      <c r="K73" s="11" t="s">
        <v>103</v>
      </c>
      <c r="L73" s="12">
        <v>637.12</v>
      </c>
      <c r="M73" s="8" t="s">
        <v>31</v>
      </c>
      <c r="N73" s="11" t="s">
        <v>104</v>
      </c>
    </row>
    <row r="74" spans="1:14" ht="25.5" customHeight="1">
      <c r="A74" s="7">
        <v>71</v>
      </c>
      <c r="B74" s="4" t="s">
        <v>236</v>
      </c>
      <c r="C74" s="4" t="s">
        <v>29</v>
      </c>
      <c r="D74" s="18">
        <v>30000</v>
      </c>
      <c r="E74" s="18">
        <v>30000</v>
      </c>
      <c r="F74" s="4" t="s">
        <v>237</v>
      </c>
      <c r="G74" s="4" t="s">
        <v>238</v>
      </c>
      <c r="H74" s="38">
        <v>43698</v>
      </c>
      <c r="I74" s="7">
        <v>4.35</v>
      </c>
      <c r="J74" s="4" t="s">
        <v>223</v>
      </c>
      <c r="K74" s="11" t="s">
        <v>103</v>
      </c>
      <c r="L74" s="12">
        <v>1310.44</v>
      </c>
      <c r="M74" s="8" t="s">
        <v>31</v>
      </c>
      <c r="N74" s="11" t="s">
        <v>104</v>
      </c>
    </row>
    <row r="75" spans="1:14" ht="25.5" customHeight="1">
      <c r="A75" s="7">
        <v>72</v>
      </c>
      <c r="B75" s="4" t="s">
        <v>239</v>
      </c>
      <c r="C75" s="4" t="s">
        <v>29</v>
      </c>
      <c r="D75" s="18">
        <v>50000</v>
      </c>
      <c r="E75" s="18">
        <v>50000</v>
      </c>
      <c r="F75" s="4" t="s">
        <v>146</v>
      </c>
      <c r="G75" s="4" t="s">
        <v>147</v>
      </c>
      <c r="H75" s="38">
        <v>43689</v>
      </c>
      <c r="I75" s="7">
        <v>4.35</v>
      </c>
      <c r="J75" s="4" t="s">
        <v>223</v>
      </c>
      <c r="K75" s="11" t="s">
        <v>103</v>
      </c>
      <c r="L75" s="30">
        <v>2175</v>
      </c>
      <c r="M75" s="8" t="s">
        <v>31</v>
      </c>
      <c r="N75" s="11" t="s">
        <v>104</v>
      </c>
    </row>
    <row r="76" spans="1:14" ht="25.5" customHeight="1">
      <c r="A76" s="7">
        <v>73</v>
      </c>
      <c r="B76" s="4" t="s">
        <v>240</v>
      </c>
      <c r="C76" s="4" t="s">
        <v>29</v>
      </c>
      <c r="D76" s="18">
        <v>20000</v>
      </c>
      <c r="E76" s="18">
        <v>20000</v>
      </c>
      <c r="F76" s="4" t="s">
        <v>131</v>
      </c>
      <c r="G76" s="4" t="s">
        <v>132</v>
      </c>
      <c r="H76" s="38">
        <v>43692</v>
      </c>
      <c r="I76" s="7">
        <v>4.35</v>
      </c>
      <c r="J76" s="4" t="s">
        <v>223</v>
      </c>
      <c r="K76" s="11" t="s">
        <v>103</v>
      </c>
      <c r="L76" s="30">
        <v>870</v>
      </c>
      <c r="M76" s="8" t="s">
        <v>31</v>
      </c>
      <c r="N76" s="11" t="s">
        <v>104</v>
      </c>
    </row>
    <row r="77" spans="1:14" ht="25.5" customHeight="1">
      <c r="A77" s="7">
        <v>74</v>
      </c>
      <c r="B77" s="4" t="s">
        <v>241</v>
      </c>
      <c r="C77" s="4" t="s">
        <v>29</v>
      </c>
      <c r="D77" s="18">
        <v>30000</v>
      </c>
      <c r="E77" s="18">
        <v>30000</v>
      </c>
      <c r="F77" s="4" t="s">
        <v>242</v>
      </c>
      <c r="G77" s="4" t="s">
        <v>243</v>
      </c>
      <c r="H77" s="38">
        <v>43691</v>
      </c>
      <c r="I77" s="7">
        <v>4.35</v>
      </c>
      <c r="J77" s="4" t="s">
        <v>223</v>
      </c>
      <c r="K77" s="11" t="s">
        <v>103</v>
      </c>
      <c r="L77" s="30">
        <v>1305</v>
      </c>
      <c r="M77" s="8" t="s">
        <v>31</v>
      </c>
      <c r="N77" s="11" t="s">
        <v>104</v>
      </c>
    </row>
    <row r="78" spans="1:14" ht="25.5" customHeight="1">
      <c r="A78" s="7">
        <v>75</v>
      </c>
      <c r="B78" s="11" t="s">
        <v>244</v>
      </c>
      <c r="C78" s="4" t="s">
        <v>29</v>
      </c>
      <c r="D78" s="43">
        <v>50000</v>
      </c>
      <c r="E78" s="43">
        <v>50000</v>
      </c>
      <c r="F78" s="53">
        <v>43263</v>
      </c>
      <c r="G78" s="46">
        <v>43627</v>
      </c>
      <c r="H78" s="46">
        <v>43481</v>
      </c>
      <c r="I78" s="49">
        <v>4.35</v>
      </c>
      <c r="J78" s="4" t="s">
        <v>198</v>
      </c>
      <c r="K78" s="11" t="s">
        <v>103</v>
      </c>
      <c r="L78" s="43">
        <v>1315.27</v>
      </c>
      <c r="M78" s="8" t="s">
        <v>31</v>
      </c>
      <c r="N78" s="11" t="s">
        <v>104</v>
      </c>
    </row>
    <row r="79" spans="1:14" ht="25.5" customHeight="1">
      <c r="A79" s="7">
        <v>76</v>
      </c>
      <c r="B79" s="11" t="s">
        <v>245</v>
      </c>
      <c r="C79" s="4" t="s">
        <v>29</v>
      </c>
      <c r="D79" s="43">
        <v>40000</v>
      </c>
      <c r="E79" s="43">
        <v>40000</v>
      </c>
      <c r="F79" s="46">
        <v>43264</v>
      </c>
      <c r="G79" s="46">
        <v>43628</v>
      </c>
      <c r="H79" s="46">
        <v>43590</v>
      </c>
      <c r="I79" s="49">
        <v>4.35</v>
      </c>
      <c r="J79" s="4" t="s">
        <v>198</v>
      </c>
      <c r="K79" s="11" t="s">
        <v>103</v>
      </c>
      <c r="L79" s="43">
        <v>1573.49</v>
      </c>
      <c r="M79" s="8" t="s">
        <v>31</v>
      </c>
      <c r="N79" s="11" t="s">
        <v>104</v>
      </c>
    </row>
    <row r="80" spans="1:14" s="52" customFormat="1" ht="25.5" customHeight="1">
      <c r="A80" s="7">
        <v>77</v>
      </c>
      <c r="B80" s="23" t="s">
        <v>40</v>
      </c>
      <c r="C80" s="4" t="s">
        <v>29</v>
      </c>
      <c r="D80" s="24">
        <v>50000</v>
      </c>
      <c r="E80" s="24">
        <v>50000</v>
      </c>
      <c r="F80" s="54">
        <v>42927</v>
      </c>
      <c r="G80" s="54">
        <v>43656</v>
      </c>
      <c r="H80" s="54">
        <v>43661</v>
      </c>
      <c r="I80" s="25">
        <v>4.75</v>
      </c>
      <c r="J80" s="23" t="s">
        <v>30</v>
      </c>
      <c r="K80" s="11" t="s">
        <v>103</v>
      </c>
      <c r="L80" s="24">
        <v>1332.64</v>
      </c>
      <c r="M80" s="8" t="s">
        <v>31</v>
      </c>
      <c r="N80" s="11" t="s">
        <v>104</v>
      </c>
    </row>
    <row r="81" spans="1:14" s="52" customFormat="1" ht="25.5" customHeight="1">
      <c r="A81" s="7">
        <v>78</v>
      </c>
      <c r="B81" s="23" t="s">
        <v>246</v>
      </c>
      <c r="C81" s="4" t="s">
        <v>29</v>
      </c>
      <c r="D81" s="24">
        <v>50000</v>
      </c>
      <c r="E81" s="24">
        <v>50000</v>
      </c>
      <c r="F81" s="24">
        <v>20180727</v>
      </c>
      <c r="G81" s="24">
        <v>20190726</v>
      </c>
      <c r="H81" s="24">
        <v>20190723</v>
      </c>
      <c r="I81" s="24">
        <v>4.35</v>
      </c>
      <c r="J81" s="23" t="s">
        <v>30</v>
      </c>
      <c r="K81" s="11" t="s">
        <v>103</v>
      </c>
      <c r="L81" s="24">
        <v>2181.04</v>
      </c>
      <c r="M81" s="8" t="s">
        <v>31</v>
      </c>
      <c r="N81" s="11" t="s">
        <v>104</v>
      </c>
    </row>
    <row r="82" spans="1:14" s="52" customFormat="1" ht="25.5" customHeight="1">
      <c r="A82" s="7">
        <v>79</v>
      </c>
      <c r="B82" s="23" t="s">
        <v>247</v>
      </c>
      <c r="C82" s="4" t="s">
        <v>29</v>
      </c>
      <c r="D82" s="24">
        <v>50000</v>
      </c>
      <c r="E82" s="24">
        <v>50000</v>
      </c>
      <c r="F82" s="24">
        <v>20180727</v>
      </c>
      <c r="G82" s="24">
        <v>20190726</v>
      </c>
      <c r="H82" s="24">
        <v>20190723</v>
      </c>
      <c r="I82" s="25">
        <v>4.35</v>
      </c>
      <c r="J82" s="23" t="s">
        <v>30</v>
      </c>
      <c r="K82" s="11" t="s">
        <v>103</v>
      </c>
      <c r="L82" s="24">
        <v>2181.04</v>
      </c>
      <c r="M82" s="8" t="s">
        <v>31</v>
      </c>
      <c r="N82" s="11" t="s">
        <v>104</v>
      </c>
    </row>
    <row r="83" spans="1:14" ht="25.5" customHeight="1">
      <c r="A83" s="7">
        <v>80</v>
      </c>
      <c r="B83" s="23" t="s">
        <v>248</v>
      </c>
      <c r="C83" s="4" t="s">
        <v>29</v>
      </c>
      <c r="D83" s="24">
        <v>50000</v>
      </c>
      <c r="E83" s="24">
        <v>50000</v>
      </c>
      <c r="F83" s="24">
        <v>20180730</v>
      </c>
      <c r="G83" s="24">
        <v>20190726</v>
      </c>
      <c r="H83" s="24">
        <v>20190723</v>
      </c>
      <c r="I83" s="47">
        <v>4.35</v>
      </c>
      <c r="J83" s="23" t="s">
        <v>30</v>
      </c>
      <c r="K83" s="11" t="s">
        <v>103</v>
      </c>
      <c r="L83" s="24">
        <v>2181.04</v>
      </c>
      <c r="M83" s="8" t="s">
        <v>31</v>
      </c>
      <c r="N83" s="11" t="s">
        <v>104</v>
      </c>
    </row>
    <row r="84" spans="1:14" ht="25.5" customHeight="1">
      <c r="A84" s="7">
        <v>81</v>
      </c>
      <c r="B84" s="55" t="s">
        <v>249</v>
      </c>
      <c r="C84" s="4" t="s">
        <v>29</v>
      </c>
      <c r="D84" s="56">
        <v>50000</v>
      </c>
      <c r="E84" s="56">
        <v>50000</v>
      </c>
      <c r="F84" s="56">
        <v>20180806</v>
      </c>
      <c r="G84" s="56">
        <v>20190805</v>
      </c>
      <c r="H84" s="56">
        <v>20190807</v>
      </c>
      <c r="I84" s="47">
        <v>4.35</v>
      </c>
      <c r="J84" s="23" t="s">
        <v>30</v>
      </c>
      <c r="K84" s="11" t="s">
        <v>103</v>
      </c>
      <c r="L84" s="56">
        <v>2205.21</v>
      </c>
      <c r="M84" s="8" t="s">
        <v>31</v>
      </c>
      <c r="N84" s="11" t="s">
        <v>104</v>
      </c>
    </row>
    <row r="85" spans="1:14" ht="25.5" customHeight="1">
      <c r="A85" s="7">
        <v>82</v>
      </c>
      <c r="B85" s="55" t="s">
        <v>250</v>
      </c>
      <c r="C85" s="4" t="s">
        <v>29</v>
      </c>
      <c r="D85" s="56">
        <v>20000</v>
      </c>
      <c r="E85" s="56">
        <v>20000</v>
      </c>
      <c r="F85" s="56">
        <v>20171205</v>
      </c>
      <c r="G85" s="56">
        <v>20181204</v>
      </c>
      <c r="H85" s="56">
        <v>20181202</v>
      </c>
      <c r="I85" s="47">
        <v>4.35</v>
      </c>
      <c r="J85" s="23" t="s">
        <v>30</v>
      </c>
      <c r="K85" s="11" t="s">
        <v>103</v>
      </c>
      <c r="L85" s="56">
        <v>874.83</v>
      </c>
      <c r="M85" s="8" t="s">
        <v>31</v>
      </c>
      <c r="N85" s="11" t="s">
        <v>104</v>
      </c>
    </row>
    <row r="86" spans="1:14" ht="25.5" customHeight="1">
      <c r="A86" s="7">
        <v>83</v>
      </c>
      <c r="B86" s="55" t="s">
        <v>251</v>
      </c>
      <c r="C86" s="4" t="s">
        <v>29</v>
      </c>
      <c r="D86" s="56">
        <v>40000</v>
      </c>
      <c r="E86" s="56">
        <v>40000</v>
      </c>
      <c r="F86" s="56">
        <v>20171205</v>
      </c>
      <c r="G86" s="56">
        <v>20181204</v>
      </c>
      <c r="H86" s="56">
        <v>20181204</v>
      </c>
      <c r="I86" s="47">
        <v>4.35</v>
      </c>
      <c r="J86" s="23" t="s">
        <v>30</v>
      </c>
      <c r="K86" s="11" t="s">
        <v>103</v>
      </c>
      <c r="L86" s="56">
        <v>1711.83</v>
      </c>
      <c r="M86" s="8" t="s">
        <v>31</v>
      </c>
      <c r="N86" s="11" t="s">
        <v>104</v>
      </c>
    </row>
    <row r="87" spans="1:14" ht="25.5" customHeight="1">
      <c r="A87" s="7">
        <v>84</v>
      </c>
      <c r="B87" s="55" t="s">
        <v>252</v>
      </c>
      <c r="C87" s="4" t="s">
        <v>29</v>
      </c>
      <c r="D87" s="56">
        <v>40000</v>
      </c>
      <c r="E87" s="56">
        <v>40000</v>
      </c>
      <c r="F87" s="56">
        <v>20171205</v>
      </c>
      <c r="G87" s="56">
        <v>20181204</v>
      </c>
      <c r="H87" s="56">
        <v>20181206</v>
      </c>
      <c r="I87" s="47">
        <v>4.35</v>
      </c>
      <c r="J87" s="23" t="s">
        <v>30</v>
      </c>
      <c r="K87" s="11" t="s">
        <v>103</v>
      </c>
      <c r="L87" s="56">
        <v>1769.72</v>
      </c>
      <c r="M87" s="8" t="s">
        <v>31</v>
      </c>
      <c r="N87" s="11" t="s">
        <v>104</v>
      </c>
    </row>
    <row r="88" spans="1:14" ht="25.5" customHeight="1">
      <c r="A88" s="7">
        <v>85</v>
      </c>
      <c r="B88" s="55" t="s">
        <v>253</v>
      </c>
      <c r="C88" s="4" t="s">
        <v>29</v>
      </c>
      <c r="D88" s="56">
        <v>10000</v>
      </c>
      <c r="E88" s="56">
        <v>10000</v>
      </c>
      <c r="F88" s="56">
        <v>20171205</v>
      </c>
      <c r="G88" s="56">
        <v>20181204</v>
      </c>
      <c r="H88" s="56">
        <v>20181204</v>
      </c>
      <c r="I88" s="47">
        <v>4.35</v>
      </c>
      <c r="J88" s="23" t="s">
        <v>30</v>
      </c>
      <c r="K88" s="11" t="s">
        <v>103</v>
      </c>
      <c r="L88" s="56">
        <v>438.63</v>
      </c>
      <c r="M88" s="8" t="s">
        <v>31</v>
      </c>
      <c r="N88" s="11" t="s">
        <v>104</v>
      </c>
    </row>
    <row r="89" spans="1:14" ht="25.5" customHeight="1">
      <c r="A89" s="7">
        <v>86</v>
      </c>
      <c r="B89" s="55" t="s">
        <v>253</v>
      </c>
      <c r="C89" s="4" t="s">
        <v>29</v>
      </c>
      <c r="D89" s="56">
        <v>40000</v>
      </c>
      <c r="E89" s="56">
        <v>40000</v>
      </c>
      <c r="F89" s="56">
        <v>20171205</v>
      </c>
      <c r="G89" s="56">
        <v>20181204</v>
      </c>
      <c r="H89" s="56">
        <v>20181207</v>
      </c>
      <c r="I89" s="47">
        <v>4.35</v>
      </c>
      <c r="J89" s="23" t="s">
        <v>30</v>
      </c>
      <c r="K89" s="11" t="s">
        <v>103</v>
      </c>
      <c r="L89" s="56">
        <v>1770.43</v>
      </c>
      <c r="M89" s="8" t="s">
        <v>31</v>
      </c>
      <c r="N89" s="11" t="s">
        <v>104</v>
      </c>
    </row>
    <row r="90" spans="1:14" ht="25.5" customHeight="1">
      <c r="A90" s="7">
        <v>87</v>
      </c>
      <c r="B90" s="55" t="s">
        <v>254</v>
      </c>
      <c r="C90" s="4" t="s">
        <v>29</v>
      </c>
      <c r="D90" s="56">
        <v>40000</v>
      </c>
      <c r="E90" s="56">
        <v>40000</v>
      </c>
      <c r="F90" s="56">
        <v>20171205</v>
      </c>
      <c r="G90" s="56">
        <v>20181204</v>
      </c>
      <c r="H90" s="56">
        <v>20181207</v>
      </c>
      <c r="I90" s="47">
        <v>4.35</v>
      </c>
      <c r="J90" s="23" t="s">
        <v>30</v>
      </c>
      <c r="K90" s="11" t="s">
        <v>103</v>
      </c>
      <c r="L90" s="56">
        <v>1775.27</v>
      </c>
      <c r="M90" s="8" t="s">
        <v>31</v>
      </c>
      <c r="N90" s="11" t="s">
        <v>104</v>
      </c>
    </row>
    <row r="91" spans="1:14" ht="25.5" customHeight="1">
      <c r="A91" s="7">
        <v>88</v>
      </c>
      <c r="B91" s="55" t="s">
        <v>255</v>
      </c>
      <c r="C91" s="4" t="s">
        <v>29</v>
      </c>
      <c r="D91" s="56">
        <v>30000</v>
      </c>
      <c r="E91" s="56">
        <v>30000</v>
      </c>
      <c r="F91" s="56">
        <v>20171219</v>
      </c>
      <c r="G91" s="56">
        <v>20181218</v>
      </c>
      <c r="H91" s="56">
        <v>20181208</v>
      </c>
      <c r="I91" s="47">
        <v>4.35</v>
      </c>
      <c r="J91" s="23" t="s">
        <v>30</v>
      </c>
      <c r="K91" s="11" t="s">
        <v>103</v>
      </c>
      <c r="L91" s="56">
        <v>1283.25</v>
      </c>
      <c r="M91" s="8" t="s">
        <v>31</v>
      </c>
      <c r="N91" s="11" t="s">
        <v>104</v>
      </c>
    </row>
    <row r="92" spans="1:14" ht="25.5" customHeight="1">
      <c r="A92" s="7">
        <v>89</v>
      </c>
      <c r="B92" s="55" t="s">
        <v>256</v>
      </c>
      <c r="C92" s="4" t="s">
        <v>29</v>
      </c>
      <c r="D92" s="56">
        <v>40000</v>
      </c>
      <c r="E92" s="56">
        <v>40000</v>
      </c>
      <c r="F92" s="56">
        <v>20171219</v>
      </c>
      <c r="G92" s="56">
        <v>20181218</v>
      </c>
      <c r="H92" s="56">
        <v>20181211</v>
      </c>
      <c r="I92" s="47">
        <v>4.35</v>
      </c>
      <c r="J92" s="23" t="s">
        <v>30</v>
      </c>
      <c r="K92" s="11" t="s">
        <v>103</v>
      </c>
      <c r="L92" s="56">
        <v>1725.5</v>
      </c>
      <c r="M92" s="8" t="s">
        <v>31</v>
      </c>
      <c r="N92" s="11" t="s">
        <v>104</v>
      </c>
    </row>
    <row r="93" spans="1:14" ht="25.5" customHeight="1">
      <c r="A93" s="7">
        <v>90</v>
      </c>
      <c r="B93" s="55" t="s">
        <v>257</v>
      </c>
      <c r="C93" s="4" t="s">
        <v>29</v>
      </c>
      <c r="D93" s="56">
        <v>50000</v>
      </c>
      <c r="E93" s="56">
        <v>50000</v>
      </c>
      <c r="F93" s="56">
        <v>20171205</v>
      </c>
      <c r="G93" s="56">
        <v>20181204</v>
      </c>
      <c r="H93" s="56">
        <v>20181214</v>
      </c>
      <c r="I93" s="47">
        <v>4.35</v>
      </c>
      <c r="J93" s="23" t="s">
        <v>30</v>
      </c>
      <c r="K93" s="11" t="s">
        <v>103</v>
      </c>
      <c r="L93" s="56">
        <v>2205.21</v>
      </c>
      <c r="M93" s="8" t="s">
        <v>31</v>
      </c>
      <c r="N93" s="11" t="s">
        <v>104</v>
      </c>
    </row>
    <row r="94" spans="1:14" ht="25.5" customHeight="1">
      <c r="A94" s="7">
        <v>91</v>
      </c>
      <c r="B94" s="55" t="s">
        <v>258</v>
      </c>
      <c r="C94" s="4" t="s">
        <v>29</v>
      </c>
      <c r="D94" s="56">
        <v>50000</v>
      </c>
      <c r="E94" s="56">
        <v>50000</v>
      </c>
      <c r="F94" s="56">
        <v>20171219</v>
      </c>
      <c r="G94" s="56">
        <v>20181218</v>
      </c>
      <c r="H94" s="56">
        <v>20181217</v>
      </c>
      <c r="I94" s="47">
        <v>4.35</v>
      </c>
      <c r="J94" s="23" t="s">
        <v>30</v>
      </c>
      <c r="K94" s="11" t="s">
        <v>103</v>
      </c>
      <c r="L94" s="56">
        <v>213.13</v>
      </c>
      <c r="M94" s="8" t="s">
        <v>31</v>
      </c>
      <c r="N94" s="11" t="s">
        <v>104</v>
      </c>
    </row>
    <row r="95" ht="12.75" customHeight="1">
      <c r="L95" s="1">
        <f>SUM(L4:L94)</f>
        <v>131662.36999999997</v>
      </c>
    </row>
  </sheetData>
  <sheetProtection/>
  <mergeCells count="2">
    <mergeCell ref="A1:N1"/>
    <mergeCell ref="A2:N2"/>
  </mergeCells>
  <printOptions/>
  <pageMargins left="0.275" right="0.2361111111111111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6"/>
  <sheetViews>
    <sheetView zoomScaleSheetLayoutView="100" workbookViewId="0" topLeftCell="A111">
      <selection activeCell="N125" sqref="N125"/>
    </sheetView>
  </sheetViews>
  <sheetFormatPr defaultColWidth="8.7109375" defaultRowHeight="12.75"/>
  <cols>
    <col min="1" max="1" width="4.421875" style="1" customWidth="1"/>
    <col min="2" max="2" width="7.57421875" style="1" customWidth="1"/>
    <col min="3" max="3" width="18.7109375" style="1" customWidth="1"/>
    <col min="4" max="4" width="9.421875" style="1" customWidth="1"/>
    <col min="5" max="5" width="9.28125" style="1" customWidth="1"/>
    <col min="6" max="6" width="10.28125" style="1" customWidth="1"/>
    <col min="7" max="7" width="10.421875" style="1" customWidth="1"/>
    <col min="8" max="8" width="10.7109375" style="1" bestFit="1" customWidth="1"/>
    <col min="9" max="9" width="4.7109375" style="1" customWidth="1"/>
    <col min="10" max="10" width="12.140625" style="1" customWidth="1"/>
    <col min="11" max="11" width="4.7109375" style="1" customWidth="1"/>
    <col min="12" max="12" width="9.421875" style="1" customWidth="1"/>
    <col min="13" max="13" width="11.7109375" style="1" bestFit="1" customWidth="1"/>
    <col min="14" max="14" width="20.8515625" style="1" customWidth="1"/>
    <col min="15" max="16384" width="8.7109375" style="1" customWidth="1"/>
  </cols>
  <sheetData>
    <row r="1" spans="1:14" ht="25.5">
      <c r="A1" s="2" t="s">
        <v>259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.75" customHeight="1">
      <c r="A2" s="3" t="s">
        <v>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42" customHeight="1">
      <c r="A3" s="4" t="s">
        <v>260</v>
      </c>
      <c r="B3" s="5" t="s">
        <v>91</v>
      </c>
      <c r="C3" s="6" t="s">
        <v>92</v>
      </c>
      <c r="D3" s="4" t="s">
        <v>19</v>
      </c>
      <c r="E3" s="4" t="s">
        <v>93</v>
      </c>
      <c r="F3" s="4" t="s">
        <v>20</v>
      </c>
      <c r="G3" s="4" t="s">
        <v>21</v>
      </c>
      <c r="H3" s="4" t="s">
        <v>261</v>
      </c>
      <c r="I3" s="4" t="s">
        <v>95</v>
      </c>
      <c r="J3" s="4" t="s">
        <v>24</v>
      </c>
      <c r="K3" s="4" t="s">
        <v>96</v>
      </c>
      <c r="L3" s="4" t="s">
        <v>25</v>
      </c>
      <c r="M3" s="4" t="s">
        <v>97</v>
      </c>
      <c r="N3" s="4" t="s">
        <v>98</v>
      </c>
    </row>
    <row r="4" spans="1:14" ht="25.5" customHeight="1">
      <c r="A4" s="7">
        <v>1</v>
      </c>
      <c r="B4" s="4" t="s">
        <v>262</v>
      </c>
      <c r="C4" s="4" t="s">
        <v>29</v>
      </c>
      <c r="D4" s="18">
        <v>27000</v>
      </c>
      <c r="E4" s="18">
        <v>27000</v>
      </c>
      <c r="F4" s="4" t="s">
        <v>263</v>
      </c>
      <c r="G4" s="4" t="s">
        <v>264</v>
      </c>
      <c r="H4" s="38">
        <v>43646</v>
      </c>
      <c r="I4" s="7">
        <v>4.35</v>
      </c>
      <c r="J4" s="4" t="s">
        <v>265</v>
      </c>
      <c r="K4" s="11" t="s">
        <v>103</v>
      </c>
      <c r="L4" s="22">
        <v>1086.41</v>
      </c>
      <c r="M4" s="8" t="s">
        <v>31</v>
      </c>
      <c r="N4" s="11" t="s">
        <v>104</v>
      </c>
    </row>
    <row r="5" spans="1:14" ht="25.5" customHeight="1">
      <c r="A5" s="7">
        <v>2</v>
      </c>
      <c r="B5" s="4" t="s">
        <v>266</v>
      </c>
      <c r="C5" s="4" t="s">
        <v>29</v>
      </c>
      <c r="D5" s="18">
        <v>27000</v>
      </c>
      <c r="E5" s="18">
        <v>27000</v>
      </c>
      <c r="F5" s="4" t="s">
        <v>267</v>
      </c>
      <c r="G5" s="4" t="s">
        <v>268</v>
      </c>
      <c r="H5" s="38">
        <v>43647</v>
      </c>
      <c r="I5" s="7">
        <v>4.35</v>
      </c>
      <c r="J5" s="4" t="s">
        <v>265</v>
      </c>
      <c r="K5" s="11" t="s">
        <v>103</v>
      </c>
      <c r="L5" s="22">
        <v>1099.46</v>
      </c>
      <c r="M5" s="8" t="s">
        <v>31</v>
      </c>
      <c r="N5" s="11" t="s">
        <v>104</v>
      </c>
    </row>
    <row r="6" spans="1:14" ht="25.5" customHeight="1">
      <c r="A6" s="7">
        <v>3</v>
      </c>
      <c r="B6" s="4" t="s">
        <v>269</v>
      </c>
      <c r="C6" s="4" t="s">
        <v>29</v>
      </c>
      <c r="D6" s="18">
        <v>27000</v>
      </c>
      <c r="E6" s="18">
        <v>27000</v>
      </c>
      <c r="F6" s="4" t="s">
        <v>196</v>
      </c>
      <c r="G6" s="4" t="s">
        <v>270</v>
      </c>
      <c r="H6" s="38">
        <v>43655</v>
      </c>
      <c r="I6" s="7">
        <v>4.35</v>
      </c>
      <c r="J6" s="4" t="s">
        <v>265</v>
      </c>
      <c r="K6" s="11" t="s">
        <v>103</v>
      </c>
      <c r="L6" s="22">
        <v>1122.3</v>
      </c>
      <c r="M6" s="8" t="s">
        <v>31</v>
      </c>
      <c r="N6" s="11" t="s">
        <v>104</v>
      </c>
    </row>
    <row r="7" spans="1:14" ht="25.5" customHeight="1">
      <c r="A7" s="7">
        <v>4</v>
      </c>
      <c r="B7" s="4" t="s">
        <v>271</v>
      </c>
      <c r="C7" s="4" t="s">
        <v>29</v>
      </c>
      <c r="D7" s="18">
        <v>27000</v>
      </c>
      <c r="E7" s="18">
        <v>27000</v>
      </c>
      <c r="F7" s="4" t="s">
        <v>106</v>
      </c>
      <c r="G7" s="4" t="s">
        <v>107</v>
      </c>
      <c r="H7" s="38">
        <v>43648</v>
      </c>
      <c r="I7" s="7">
        <v>4.35</v>
      </c>
      <c r="J7" s="4" t="s">
        <v>265</v>
      </c>
      <c r="K7" s="11" t="s">
        <v>103</v>
      </c>
      <c r="L7" s="22">
        <v>1076.63</v>
      </c>
      <c r="M7" s="8" t="s">
        <v>31</v>
      </c>
      <c r="N7" s="11" t="s">
        <v>104</v>
      </c>
    </row>
    <row r="8" spans="1:14" ht="25.5" customHeight="1">
      <c r="A8" s="7">
        <v>5</v>
      </c>
      <c r="B8" s="4" t="s">
        <v>272</v>
      </c>
      <c r="C8" s="4" t="s">
        <v>29</v>
      </c>
      <c r="D8" s="18">
        <v>27000</v>
      </c>
      <c r="E8" s="18">
        <v>27000</v>
      </c>
      <c r="F8" s="4" t="s">
        <v>156</v>
      </c>
      <c r="G8" s="4" t="s">
        <v>157</v>
      </c>
      <c r="H8" s="38">
        <v>43653</v>
      </c>
      <c r="I8" s="7">
        <v>4.35</v>
      </c>
      <c r="J8" s="4" t="s">
        <v>265</v>
      </c>
      <c r="K8" s="11" t="s">
        <v>103</v>
      </c>
      <c r="L8" s="22">
        <v>1057.05</v>
      </c>
      <c r="M8" s="8" t="s">
        <v>31</v>
      </c>
      <c r="N8" s="11" t="s">
        <v>104</v>
      </c>
    </row>
    <row r="9" spans="1:14" ht="25.5" customHeight="1">
      <c r="A9" s="7">
        <v>6</v>
      </c>
      <c r="B9" s="4" t="s">
        <v>273</v>
      </c>
      <c r="C9" s="4" t="s">
        <v>29</v>
      </c>
      <c r="D9" s="18">
        <v>50000</v>
      </c>
      <c r="E9" s="18">
        <v>50000</v>
      </c>
      <c r="F9" s="4" t="s">
        <v>134</v>
      </c>
      <c r="G9" s="4" t="s">
        <v>135</v>
      </c>
      <c r="H9" s="38">
        <v>43658</v>
      </c>
      <c r="I9" s="7">
        <v>4.35</v>
      </c>
      <c r="J9" s="4" t="s">
        <v>265</v>
      </c>
      <c r="K9" s="11" t="s">
        <v>103</v>
      </c>
      <c r="L9" s="22">
        <v>2181.04</v>
      </c>
      <c r="M9" s="8" t="s">
        <v>31</v>
      </c>
      <c r="N9" s="11" t="s">
        <v>104</v>
      </c>
    </row>
    <row r="10" spans="1:14" ht="25.5" customHeight="1">
      <c r="A10" s="7">
        <v>7</v>
      </c>
      <c r="B10" s="4">
        <f>SUM(B4:B9)</f>
        <v>0</v>
      </c>
      <c r="C10" s="4" t="s">
        <v>29</v>
      </c>
      <c r="D10" s="18">
        <v>30000</v>
      </c>
      <c r="E10" s="18">
        <v>30000</v>
      </c>
      <c r="F10" s="4" t="s">
        <v>143</v>
      </c>
      <c r="G10" s="4" t="s">
        <v>144</v>
      </c>
      <c r="H10" s="38">
        <v>43660</v>
      </c>
      <c r="I10" s="7">
        <v>4.35</v>
      </c>
      <c r="J10" s="4" t="s">
        <v>265</v>
      </c>
      <c r="K10" s="11" t="s">
        <v>103</v>
      </c>
      <c r="L10" s="22">
        <v>1312.25</v>
      </c>
      <c r="M10" s="8" t="s">
        <v>31</v>
      </c>
      <c r="N10" s="11" t="s">
        <v>104</v>
      </c>
    </row>
    <row r="11" spans="1:14" ht="25.5" customHeight="1">
      <c r="A11" s="7">
        <v>8</v>
      </c>
      <c r="B11" s="4" t="s">
        <v>274</v>
      </c>
      <c r="C11" s="4" t="s">
        <v>29</v>
      </c>
      <c r="D11" s="18">
        <v>27000</v>
      </c>
      <c r="E11" s="18">
        <v>27000</v>
      </c>
      <c r="F11" s="4" t="s">
        <v>196</v>
      </c>
      <c r="G11" s="20">
        <v>43683</v>
      </c>
      <c r="H11" s="38">
        <v>43660</v>
      </c>
      <c r="I11" s="7">
        <v>4.35</v>
      </c>
      <c r="J11" s="4" t="s">
        <v>265</v>
      </c>
      <c r="K11" s="11" t="s">
        <v>103</v>
      </c>
      <c r="L11" s="22">
        <v>1138.61</v>
      </c>
      <c r="M11" s="8" t="s">
        <v>31</v>
      </c>
      <c r="N11" s="11" t="s">
        <v>104</v>
      </c>
    </row>
    <row r="12" spans="1:14" ht="25.5" customHeight="1">
      <c r="A12" s="7">
        <v>9</v>
      </c>
      <c r="B12" s="4" t="s">
        <v>275</v>
      </c>
      <c r="C12" s="4" t="s">
        <v>29</v>
      </c>
      <c r="D12" s="18">
        <v>40000</v>
      </c>
      <c r="E12" s="18">
        <v>40000</v>
      </c>
      <c r="F12" s="4" t="s">
        <v>226</v>
      </c>
      <c r="G12" s="4" t="s">
        <v>227</v>
      </c>
      <c r="H12" s="38">
        <v>43663</v>
      </c>
      <c r="I12" s="7">
        <v>4.35</v>
      </c>
      <c r="J12" s="4" t="s">
        <v>265</v>
      </c>
      <c r="K12" s="11" t="s">
        <v>103</v>
      </c>
      <c r="L12" s="22">
        <v>1759.33</v>
      </c>
      <c r="M12" s="8" t="s">
        <v>31</v>
      </c>
      <c r="N12" s="11" t="s">
        <v>104</v>
      </c>
    </row>
    <row r="13" spans="1:14" ht="25.5" customHeight="1">
      <c r="A13" s="7">
        <v>10</v>
      </c>
      <c r="B13" s="4" t="s">
        <v>276</v>
      </c>
      <c r="C13" s="4" t="s">
        <v>29</v>
      </c>
      <c r="D13" s="18">
        <v>27000</v>
      </c>
      <c r="E13" s="18">
        <v>27000</v>
      </c>
      <c r="F13" s="4" t="s">
        <v>277</v>
      </c>
      <c r="G13" s="4" t="s">
        <v>278</v>
      </c>
      <c r="H13" s="38">
        <v>43663</v>
      </c>
      <c r="I13" s="7">
        <v>4.35</v>
      </c>
      <c r="J13" s="4" t="s">
        <v>265</v>
      </c>
      <c r="K13" s="11" t="s">
        <v>103</v>
      </c>
      <c r="L13" s="22">
        <v>1153.33</v>
      </c>
      <c r="M13" s="8" t="s">
        <v>31</v>
      </c>
      <c r="N13" s="11" t="s">
        <v>104</v>
      </c>
    </row>
    <row r="14" spans="1:14" ht="25.5" customHeight="1">
      <c r="A14" s="7">
        <v>11</v>
      </c>
      <c r="B14" s="4" t="s">
        <v>279</v>
      </c>
      <c r="C14" s="4" t="s">
        <v>29</v>
      </c>
      <c r="D14" s="18">
        <v>45000</v>
      </c>
      <c r="E14" s="18">
        <v>45000</v>
      </c>
      <c r="F14" s="4" t="s">
        <v>160</v>
      </c>
      <c r="G14" s="4" t="s">
        <v>161</v>
      </c>
      <c r="H14" s="38">
        <v>43663</v>
      </c>
      <c r="I14" s="7">
        <v>4.35</v>
      </c>
      <c r="J14" s="4" t="s">
        <v>265</v>
      </c>
      <c r="K14" s="11" t="s">
        <v>103</v>
      </c>
      <c r="L14" s="22">
        <v>1799.81</v>
      </c>
      <c r="M14" s="8" t="s">
        <v>31</v>
      </c>
      <c r="N14" s="11" t="s">
        <v>104</v>
      </c>
    </row>
    <row r="15" spans="1:14" ht="25.5" customHeight="1">
      <c r="A15" s="7">
        <v>12</v>
      </c>
      <c r="B15" s="4" t="s">
        <v>280</v>
      </c>
      <c r="C15" s="4" t="s">
        <v>29</v>
      </c>
      <c r="D15" s="18">
        <v>27000</v>
      </c>
      <c r="E15" s="18">
        <v>27000</v>
      </c>
      <c r="F15" s="4" t="s">
        <v>163</v>
      </c>
      <c r="G15" s="4" t="s">
        <v>164</v>
      </c>
      <c r="H15" s="38">
        <v>43662</v>
      </c>
      <c r="I15" s="7">
        <v>4.35</v>
      </c>
      <c r="J15" s="4" t="s">
        <v>265</v>
      </c>
      <c r="K15" s="11" t="s">
        <v>103</v>
      </c>
      <c r="L15" s="22">
        <v>1066.84</v>
      </c>
      <c r="M15" s="8" t="s">
        <v>31</v>
      </c>
      <c r="N15" s="11" t="s">
        <v>104</v>
      </c>
    </row>
    <row r="16" spans="1:14" ht="25.5" customHeight="1">
      <c r="A16" s="7">
        <v>13</v>
      </c>
      <c r="B16" s="4" t="s">
        <v>281</v>
      </c>
      <c r="C16" s="4" t="s">
        <v>29</v>
      </c>
      <c r="D16" s="18">
        <v>36000</v>
      </c>
      <c r="E16" s="18">
        <v>36000</v>
      </c>
      <c r="F16" s="4" t="s">
        <v>204</v>
      </c>
      <c r="G16" s="4" t="s">
        <v>282</v>
      </c>
      <c r="H16" s="38">
        <v>43665</v>
      </c>
      <c r="I16" s="7">
        <v>4.35</v>
      </c>
      <c r="J16" s="4" t="s">
        <v>265</v>
      </c>
      <c r="K16" s="11" t="s">
        <v>103</v>
      </c>
      <c r="L16" s="22">
        <v>1555.15</v>
      </c>
      <c r="M16" s="8" t="s">
        <v>31</v>
      </c>
      <c r="N16" s="11" t="s">
        <v>104</v>
      </c>
    </row>
    <row r="17" spans="1:14" ht="25.5" customHeight="1">
      <c r="A17" s="7">
        <v>14</v>
      </c>
      <c r="B17" s="4" t="s">
        <v>283</v>
      </c>
      <c r="C17" s="4" t="s">
        <v>29</v>
      </c>
      <c r="D17" s="18">
        <v>27000</v>
      </c>
      <c r="E17" s="18">
        <v>27000</v>
      </c>
      <c r="F17" s="4" t="s">
        <v>284</v>
      </c>
      <c r="G17" s="4" t="s">
        <v>285</v>
      </c>
      <c r="H17" s="38">
        <v>43667</v>
      </c>
      <c r="I17" s="7">
        <v>4.35</v>
      </c>
      <c r="J17" s="4" t="s">
        <v>265</v>
      </c>
      <c r="K17" s="11" t="s">
        <v>103</v>
      </c>
      <c r="L17" s="22">
        <v>1171.24</v>
      </c>
      <c r="M17" s="8" t="s">
        <v>31</v>
      </c>
      <c r="N17" s="11" t="s">
        <v>104</v>
      </c>
    </row>
    <row r="18" spans="1:14" ht="25.5" customHeight="1">
      <c r="A18" s="7">
        <v>15</v>
      </c>
      <c r="B18" s="4" t="s">
        <v>286</v>
      </c>
      <c r="C18" s="4" t="s">
        <v>29</v>
      </c>
      <c r="D18" s="18">
        <v>45000</v>
      </c>
      <c r="E18" s="18">
        <v>45000</v>
      </c>
      <c r="F18" s="4" t="s">
        <v>284</v>
      </c>
      <c r="G18" s="4" t="s">
        <v>285</v>
      </c>
      <c r="H18" s="38">
        <v>43667</v>
      </c>
      <c r="I18" s="7">
        <v>4.35</v>
      </c>
      <c r="J18" s="4" t="s">
        <v>265</v>
      </c>
      <c r="K18" s="11" t="s">
        <v>103</v>
      </c>
      <c r="L18" s="22">
        <v>1952.06</v>
      </c>
      <c r="M18" s="8" t="s">
        <v>31</v>
      </c>
      <c r="N18" s="11" t="s">
        <v>104</v>
      </c>
    </row>
    <row r="19" spans="1:14" ht="25.5" customHeight="1">
      <c r="A19" s="7">
        <v>16</v>
      </c>
      <c r="B19" s="4" t="s">
        <v>287</v>
      </c>
      <c r="C19" s="4" t="s">
        <v>29</v>
      </c>
      <c r="D19" s="18">
        <v>27000</v>
      </c>
      <c r="E19" s="18">
        <v>27000</v>
      </c>
      <c r="F19" s="4" t="s">
        <v>277</v>
      </c>
      <c r="G19" s="4" t="s">
        <v>278</v>
      </c>
      <c r="H19" s="38">
        <v>43664</v>
      </c>
      <c r="I19" s="7">
        <v>4.35</v>
      </c>
      <c r="J19" s="4" t="s">
        <v>265</v>
      </c>
      <c r="K19" s="11" t="s">
        <v>103</v>
      </c>
      <c r="L19" s="22">
        <v>1158.19</v>
      </c>
      <c r="M19" s="8" t="s">
        <v>31</v>
      </c>
      <c r="N19" s="11" t="s">
        <v>104</v>
      </c>
    </row>
    <row r="20" spans="1:14" ht="25.5" customHeight="1">
      <c r="A20" s="7">
        <v>17</v>
      </c>
      <c r="B20" s="4" t="s">
        <v>288</v>
      </c>
      <c r="C20" s="4" t="s">
        <v>29</v>
      </c>
      <c r="D20" s="18">
        <v>45000</v>
      </c>
      <c r="E20" s="18">
        <v>45000</v>
      </c>
      <c r="F20" s="4" t="s">
        <v>284</v>
      </c>
      <c r="G20" s="4" t="s">
        <v>285</v>
      </c>
      <c r="H20" s="38">
        <v>43668</v>
      </c>
      <c r="I20" s="7">
        <v>4.35</v>
      </c>
      <c r="J20" s="4" t="s">
        <v>265</v>
      </c>
      <c r="K20" s="11" t="s">
        <v>103</v>
      </c>
      <c r="L20" s="22">
        <v>1954.8</v>
      </c>
      <c r="M20" s="8" t="s">
        <v>31</v>
      </c>
      <c r="N20" s="11" t="s">
        <v>104</v>
      </c>
    </row>
    <row r="21" spans="1:14" ht="25.5" customHeight="1">
      <c r="A21" s="7">
        <v>18</v>
      </c>
      <c r="B21" s="4" t="s">
        <v>289</v>
      </c>
      <c r="C21" s="4" t="s">
        <v>29</v>
      </c>
      <c r="D21" s="18">
        <v>27000</v>
      </c>
      <c r="E21" s="18">
        <v>27000</v>
      </c>
      <c r="F21" s="4" t="s">
        <v>284</v>
      </c>
      <c r="G21" s="4" t="s">
        <v>285</v>
      </c>
      <c r="H21" s="38">
        <v>43668</v>
      </c>
      <c r="I21" s="7">
        <v>4.35</v>
      </c>
      <c r="J21" s="4" t="s">
        <v>265</v>
      </c>
      <c r="K21" s="11" t="s">
        <v>103</v>
      </c>
      <c r="L21" s="22">
        <v>1172.88</v>
      </c>
      <c r="M21" s="8" t="s">
        <v>31</v>
      </c>
      <c r="N21" s="11" t="s">
        <v>104</v>
      </c>
    </row>
    <row r="22" spans="1:14" ht="25.5" customHeight="1">
      <c r="A22" s="7">
        <v>19</v>
      </c>
      <c r="B22" s="4" t="s">
        <v>290</v>
      </c>
      <c r="C22" s="4" t="s">
        <v>29</v>
      </c>
      <c r="D22" s="18">
        <v>27000</v>
      </c>
      <c r="E22" s="18">
        <v>27000</v>
      </c>
      <c r="F22" s="4" t="s">
        <v>291</v>
      </c>
      <c r="G22" s="4" t="s">
        <v>292</v>
      </c>
      <c r="H22" s="38">
        <v>43668</v>
      </c>
      <c r="I22" s="7">
        <v>4.35</v>
      </c>
      <c r="J22" s="4" t="s">
        <v>265</v>
      </c>
      <c r="K22" s="11" t="s">
        <v>103</v>
      </c>
      <c r="L22" s="22">
        <v>1146.85</v>
      </c>
      <c r="M22" s="8" t="s">
        <v>31</v>
      </c>
      <c r="N22" s="11" t="s">
        <v>104</v>
      </c>
    </row>
    <row r="23" spans="1:14" ht="25.5" customHeight="1">
      <c r="A23" s="7">
        <v>20</v>
      </c>
      <c r="B23" s="4" t="s">
        <v>293</v>
      </c>
      <c r="C23" s="4" t="s">
        <v>29</v>
      </c>
      <c r="D23" s="18">
        <v>45000</v>
      </c>
      <c r="E23" s="18">
        <v>45000</v>
      </c>
      <c r="F23" s="4" t="s">
        <v>230</v>
      </c>
      <c r="G23" s="4" t="s">
        <v>231</v>
      </c>
      <c r="H23" s="38">
        <v>43668</v>
      </c>
      <c r="I23" s="7">
        <v>4.35</v>
      </c>
      <c r="J23" s="4" t="s">
        <v>265</v>
      </c>
      <c r="K23" s="11" t="s">
        <v>103</v>
      </c>
      <c r="L23" s="22">
        <v>1857.06</v>
      </c>
      <c r="M23" s="8" t="s">
        <v>31</v>
      </c>
      <c r="N23" s="11" t="s">
        <v>104</v>
      </c>
    </row>
    <row r="24" spans="1:14" ht="25.5" customHeight="1">
      <c r="A24" s="7">
        <v>21</v>
      </c>
      <c r="B24" s="4" t="s">
        <v>294</v>
      </c>
      <c r="C24" s="4" t="s">
        <v>29</v>
      </c>
      <c r="D24" s="18">
        <v>27000</v>
      </c>
      <c r="E24" s="18">
        <v>27000</v>
      </c>
      <c r="F24" s="4" t="s">
        <v>284</v>
      </c>
      <c r="G24" s="4" t="s">
        <v>282</v>
      </c>
      <c r="H24" s="38">
        <v>43670</v>
      </c>
      <c r="I24" s="7">
        <v>4.35</v>
      </c>
      <c r="J24" s="4" t="s">
        <v>265</v>
      </c>
      <c r="K24" s="11" t="s">
        <v>103</v>
      </c>
      <c r="L24" s="22">
        <v>1181.03</v>
      </c>
      <c r="M24" s="8" t="s">
        <v>31</v>
      </c>
      <c r="N24" s="11" t="s">
        <v>104</v>
      </c>
    </row>
    <row r="25" spans="1:14" ht="25.5" customHeight="1">
      <c r="A25" s="7">
        <v>22</v>
      </c>
      <c r="B25" s="4" t="s">
        <v>295</v>
      </c>
      <c r="C25" s="4" t="s">
        <v>29</v>
      </c>
      <c r="D25" s="18">
        <v>45000</v>
      </c>
      <c r="E25" s="18">
        <v>45000</v>
      </c>
      <c r="F25" s="4" t="s">
        <v>119</v>
      </c>
      <c r="G25" s="4" t="s">
        <v>122</v>
      </c>
      <c r="H25" s="38">
        <v>43670</v>
      </c>
      <c r="I25" s="7">
        <v>4.35</v>
      </c>
      <c r="J25" s="4" t="s">
        <v>265</v>
      </c>
      <c r="K25" s="11" t="s">
        <v>103</v>
      </c>
      <c r="L25" s="22">
        <v>1908.56</v>
      </c>
      <c r="M25" s="8" t="s">
        <v>31</v>
      </c>
      <c r="N25" s="11" t="s">
        <v>104</v>
      </c>
    </row>
    <row r="26" spans="1:14" ht="25.5" customHeight="1">
      <c r="A26" s="7">
        <v>23</v>
      </c>
      <c r="B26" s="4" t="s">
        <v>296</v>
      </c>
      <c r="C26" s="4" t="s">
        <v>29</v>
      </c>
      <c r="D26" s="18">
        <v>45000</v>
      </c>
      <c r="E26" s="18">
        <v>45000</v>
      </c>
      <c r="F26" s="4" t="s">
        <v>134</v>
      </c>
      <c r="G26" s="4" t="s">
        <v>135</v>
      </c>
      <c r="H26" s="38">
        <v>43674</v>
      </c>
      <c r="I26" s="7">
        <v>4.35</v>
      </c>
      <c r="J26" s="4" t="s">
        <v>265</v>
      </c>
      <c r="K26" s="11" t="s">
        <v>103</v>
      </c>
      <c r="L26" s="22">
        <v>1979.25</v>
      </c>
      <c r="M26" s="8" t="s">
        <v>31</v>
      </c>
      <c r="N26" s="11" t="s">
        <v>104</v>
      </c>
    </row>
    <row r="27" spans="1:14" ht="25.5" customHeight="1">
      <c r="A27" s="7">
        <v>24</v>
      </c>
      <c r="B27" s="4" t="s">
        <v>297</v>
      </c>
      <c r="C27" s="4" t="s">
        <v>29</v>
      </c>
      <c r="D27" s="18">
        <v>45000</v>
      </c>
      <c r="E27" s="18">
        <v>45000</v>
      </c>
      <c r="F27" s="4" t="s">
        <v>277</v>
      </c>
      <c r="G27" s="4" t="s">
        <v>278</v>
      </c>
      <c r="H27" s="38">
        <v>43672</v>
      </c>
      <c r="I27" s="7">
        <v>4.35</v>
      </c>
      <c r="J27" s="4" t="s">
        <v>265</v>
      </c>
      <c r="K27" s="11" t="s">
        <v>103</v>
      </c>
      <c r="L27" s="22">
        <v>1973.81</v>
      </c>
      <c r="M27" s="8" t="s">
        <v>31</v>
      </c>
      <c r="N27" s="11" t="s">
        <v>104</v>
      </c>
    </row>
    <row r="28" spans="1:14" ht="25.5" customHeight="1">
      <c r="A28" s="7">
        <v>25</v>
      </c>
      <c r="B28" s="4" t="s">
        <v>298</v>
      </c>
      <c r="C28" s="4" t="s">
        <v>29</v>
      </c>
      <c r="D28" s="18">
        <v>27000</v>
      </c>
      <c r="E28" s="18">
        <v>27000</v>
      </c>
      <c r="F28" s="4" t="s">
        <v>277</v>
      </c>
      <c r="G28" s="4" t="s">
        <v>278</v>
      </c>
      <c r="H28" s="38">
        <v>43671</v>
      </c>
      <c r="I28" s="7">
        <v>4.35</v>
      </c>
      <c r="J28" s="4" t="s">
        <v>265</v>
      </c>
      <c r="K28" s="11" t="s">
        <v>103</v>
      </c>
      <c r="L28" s="22">
        <v>1181.02</v>
      </c>
      <c r="M28" s="8" t="s">
        <v>31</v>
      </c>
      <c r="N28" s="11" t="s">
        <v>104</v>
      </c>
    </row>
    <row r="29" spans="1:14" ht="25.5" customHeight="1">
      <c r="A29" s="7">
        <v>26</v>
      </c>
      <c r="B29" s="4" t="s">
        <v>299</v>
      </c>
      <c r="C29" s="4" t="s">
        <v>29</v>
      </c>
      <c r="D29" s="18">
        <v>45000</v>
      </c>
      <c r="E29" s="18">
        <v>45000</v>
      </c>
      <c r="F29" s="4" t="s">
        <v>196</v>
      </c>
      <c r="G29" s="4" t="s">
        <v>270</v>
      </c>
      <c r="H29" s="38">
        <v>43674</v>
      </c>
      <c r="I29" s="7">
        <v>4.35</v>
      </c>
      <c r="J29" s="4" t="s">
        <v>265</v>
      </c>
      <c r="K29" s="11" t="s">
        <v>103</v>
      </c>
      <c r="L29" s="22">
        <v>1973.81</v>
      </c>
      <c r="M29" s="8" t="s">
        <v>31</v>
      </c>
      <c r="N29" s="11" t="s">
        <v>104</v>
      </c>
    </row>
    <row r="30" spans="1:14" ht="25.5" customHeight="1">
      <c r="A30" s="7">
        <v>27</v>
      </c>
      <c r="B30" s="4" t="s">
        <v>300</v>
      </c>
      <c r="C30" s="4" t="s">
        <v>29</v>
      </c>
      <c r="D30" s="18">
        <v>45000</v>
      </c>
      <c r="E30" s="18">
        <v>45000</v>
      </c>
      <c r="F30" s="4" t="s">
        <v>196</v>
      </c>
      <c r="G30" s="4" t="s">
        <v>270</v>
      </c>
      <c r="H30" s="38">
        <v>43671</v>
      </c>
      <c r="I30" s="7">
        <v>4.35</v>
      </c>
      <c r="J30" s="4" t="s">
        <v>265</v>
      </c>
      <c r="K30" s="11" t="s">
        <v>103</v>
      </c>
      <c r="L30" s="22">
        <v>1957.5</v>
      </c>
      <c r="M30" s="8" t="s">
        <v>31</v>
      </c>
      <c r="N30" s="11" t="s">
        <v>104</v>
      </c>
    </row>
    <row r="31" spans="1:14" ht="25.5" customHeight="1">
      <c r="A31" s="7">
        <v>28</v>
      </c>
      <c r="B31" s="4" t="s">
        <v>301</v>
      </c>
      <c r="C31" s="4" t="s">
        <v>29</v>
      </c>
      <c r="D31" s="18">
        <v>45000</v>
      </c>
      <c r="E31" s="18">
        <v>45000</v>
      </c>
      <c r="F31" s="4" t="s">
        <v>196</v>
      </c>
      <c r="G31" s="4" t="s">
        <v>270</v>
      </c>
      <c r="H31" s="38">
        <v>43672</v>
      </c>
      <c r="I31" s="7">
        <v>4.35</v>
      </c>
      <c r="J31" s="4" t="s">
        <v>265</v>
      </c>
      <c r="K31" s="11" t="s">
        <v>103</v>
      </c>
      <c r="L31" s="22">
        <v>1962.94</v>
      </c>
      <c r="M31" s="8" t="s">
        <v>31</v>
      </c>
      <c r="N31" s="11" t="s">
        <v>104</v>
      </c>
    </row>
    <row r="32" spans="1:14" ht="25.5" customHeight="1">
      <c r="A32" s="7">
        <v>29</v>
      </c>
      <c r="B32" s="4" t="s">
        <v>302</v>
      </c>
      <c r="C32" s="4" t="s">
        <v>29</v>
      </c>
      <c r="D32" s="18">
        <v>27000</v>
      </c>
      <c r="E32" s="18">
        <v>27000</v>
      </c>
      <c r="F32" s="4" t="s">
        <v>263</v>
      </c>
      <c r="G32" s="4" t="s">
        <v>264</v>
      </c>
      <c r="H32" s="38">
        <v>43672</v>
      </c>
      <c r="I32" s="7">
        <v>4.35</v>
      </c>
      <c r="J32" s="4" t="s">
        <v>265</v>
      </c>
      <c r="K32" s="11" t="s">
        <v>103</v>
      </c>
      <c r="L32" s="22">
        <v>1171.24</v>
      </c>
      <c r="M32" s="8" t="s">
        <v>31</v>
      </c>
      <c r="N32" s="11" t="s">
        <v>104</v>
      </c>
    </row>
    <row r="33" spans="1:14" ht="25.5" customHeight="1">
      <c r="A33" s="7">
        <v>30</v>
      </c>
      <c r="B33" s="4" t="s">
        <v>303</v>
      </c>
      <c r="C33" s="4" t="s">
        <v>29</v>
      </c>
      <c r="D33" s="18">
        <v>27000</v>
      </c>
      <c r="E33" s="18">
        <v>27000</v>
      </c>
      <c r="F33" s="4" t="s">
        <v>153</v>
      </c>
      <c r="G33" s="4" t="s">
        <v>154</v>
      </c>
      <c r="H33" s="38">
        <v>43672</v>
      </c>
      <c r="I33" s="7">
        <v>4.35</v>
      </c>
      <c r="J33" s="4" t="s">
        <v>265</v>
      </c>
      <c r="K33" s="11" t="s">
        <v>103</v>
      </c>
      <c r="L33" s="22">
        <v>1167.97</v>
      </c>
      <c r="M33" s="8" t="s">
        <v>31</v>
      </c>
      <c r="N33" s="11" t="s">
        <v>104</v>
      </c>
    </row>
    <row r="34" spans="1:14" ht="25.5" customHeight="1">
      <c r="A34" s="7">
        <v>31</v>
      </c>
      <c r="B34" s="4" t="s">
        <v>304</v>
      </c>
      <c r="C34" s="4" t="s">
        <v>29</v>
      </c>
      <c r="D34" s="18">
        <v>27000</v>
      </c>
      <c r="E34" s="18">
        <v>27000</v>
      </c>
      <c r="F34" s="4" t="s">
        <v>119</v>
      </c>
      <c r="G34" s="4" t="s">
        <v>122</v>
      </c>
      <c r="H34" s="38">
        <v>43671</v>
      </c>
      <c r="I34" s="7">
        <v>4.35</v>
      </c>
      <c r="J34" s="4" t="s">
        <v>265</v>
      </c>
      <c r="K34" s="11" t="s">
        <v>103</v>
      </c>
      <c r="L34" s="22">
        <v>1148.4</v>
      </c>
      <c r="M34" s="8" t="s">
        <v>31</v>
      </c>
      <c r="N34" s="11" t="s">
        <v>104</v>
      </c>
    </row>
    <row r="35" spans="1:14" ht="25.5" customHeight="1">
      <c r="A35" s="7">
        <v>32</v>
      </c>
      <c r="B35" s="4" t="s">
        <v>305</v>
      </c>
      <c r="C35" s="4" t="s">
        <v>29</v>
      </c>
      <c r="D35" s="18">
        <v>30000</v>
      </c>
      <c r="E35" s="18">
        <v>30000</v>
      </c>
      <c r="F35" s="4" t="s">
        <v>143</v>
      </c>
      <c r="G35" s="4" t="s">
        <v>144</v>
      </c>
      <c r="H35" s="38">
        <v>43675</v>
      </c>
      <c r="I35" s="7">
        <v>4.35</v>
      </c>
      <c r="J35" s="4" t="s">
        <v>265</v>
      </c>
      <c r="K35" s="11" t="s">
        <v>103</v>
      </c>
      <c r="L35" s="22">
        <v>1315.97</v>
      </c>
      <c r="M35" s="8" t="s">
        <v>31</v>
      </c>
      <c r="N35" s="11" t="s">
        <v>104</v>
      </c>
    </row>
    <row r="36" spans="1:14" ht="25.5" customHeight="1">
      <c r="A36" s="7">
        <v>33</v>
      </c>
      <c r="B36" s="4" t="s">
        <v>306</v>
      </c>
      <c r="C36" s="4" t="s">
        <v>29</v>
      </c>
      <c r="D36" s="18">
        <v>45000</v>
      </c>
      <c r="E36" s="18">
        <v>45000</v>
      </c>
      <c r="F36" s="4" t="s">
        <v>277</v>
      </c>
      <c r="G36" s="4" t="s">
        <v>278</v>
      </c>
      <c r="H36" s="38">
        <v>43675</v>
      </c>
      <c r="I36" s="7">
        <v>4.35</v>
      </c>
      <c r="J36" s="4" t="s">
        <v>265</v>
      </c>
      <c r="K36" s="11" t="s">
        <v>103</v>
      </c>
      <c r="L36" s="22">
        <v>1968.66</v>
      </c>
      <c r="M36" s="8" t="s">
        <v>31</v>
      </c>
      <c r="N36" s="11" t="s">
        <v>104</v>
      </c>
    </row>
    <row r="37" spans="1:14" ht="25.5" customHeight="1">
      <c r="A37" s="7">
        <v>34</v>
      </c>
      <c r="B37" s="4" t="s">
        <v>307</v>
      </c>
      <c r="C37" s="4" t="s">
        <v>29</v>
      </c>
      <c r="D37" s="18">
        <v>45000</v>
      </c>
      <c r="E37" s="18">
        <v>45000</v>
      </c>
      <c r="F37" s="4" t="s">
        <v>308</v>
      </c>
      <c r="G37" s="4" t="s">
        <v>309</v>
      </c>
      <c r="H37" s="38">
        <v>43675</v>
      </c>
      <c r="I37" s="7">
        <v>4.35</v>
      </c>
      <c r="J37" s="4" t="s">
        <v>265</v>
      </c>
      <c r="K37" s="11" t="s">
        <v>103</v>
      </c>
      <c r="L37" s="22">
        <v>1973.81</v>
      </c>
      <c r="M37" s="8" t="s">
        <v>31</v>
      </c>
      <c r="N37" s="11" t="s">
        <v>104</v>
      </c>
    </row>
    <row r="38" spans="1:14" ht="25.5" customHeight="1">
      <c r="A38" s="7">
        <v>35</v>
      </c>
      <c r="B38" s="4" t="s">
        <v>310</v>
      </c>
      <c r="C38" s="4" t="s">
        <v>29</v>
      </c>
      <c r="D38" s="18">
        <v>45000</v>
      </c>
      <c r="E38" s="18">
        <v>45000</v>
      </c>
      <c r="F38" s="4" t="s">
        <v>153</v>
      </c>
      <c r="G38" s="4" t="s">
        <v>154</v>
      </c>
      <c r="H38" s="38">
        <v>43675</v>
      </c>
      <c r="I38" s="7">
        <v>4.35</v>
      </c>
      <c r="J38" s="4" t="s">
        <v>265</v>
      </c>
      <c r="K38" s="11" t="s">
        <v>103</v>
      </c>
      <c r="L38" s="22">
        <v>1962.95</v>
      </c>
      <c r="M38" s="8" t="s">
        <v>31</v>
      </c>
      <c r="N38" s="11" t="s">
        <v>104</v>
      </c>
    </row>
    <row r="39" spans="1:14" ht="25.5" customHeight="1">
      <c r="A39" s="7">
        <v>36</v>
      </c>
      <c r="B39" s="4" t="s">
        <v>311</v>
      </c>
      <c r="C39" s="4" t="s">
        <v>29</v>
      </c>
      <c r="D39" s="18">
        <v>27000</v>
      </c>
      <c r="E39" s="18">
        <v>27000</v>
      </c>
      <c r="F39" s="4" t="s">
        <v>156</v>
      </c>
      <c r="G39" s="20">
        <v>43686</v>
      </c>
      <c r="H39" s="38">
        <v>43676</v>
      </c>
      <c r="I39" s="7">
        <v>4.35</v>
      </c>
      <c r="J39" s="4" t="s">
        <v>265</v>
      </c>
      <c r="K39" s="11" t="s">
        <v>103</v>
      </c>
      <c r="L39" s="22">
        <v>1132.09</v>
      </c>
      <c r="M39" s="8" t="s">
        <v>31</v>
      </c>
      <c r="N39" s="11" t="s">
        <v>104</v>
      </c>
    </row>
    <row r="40" spans="1:14" ht="25.5" customHeight="1">
      <c r="A40" s="7">
        <v>37</v>
      </c>
      <c r="B40" s="4" t="s">
        <v>312</v>
      </c>
      <c r="C40" s="4" t="s">
        <v>29</v>
      </c>
      <c r="D40" s="18">
        <v>38000</v>
      </c>
      <c r="E40" s="18">
        <v>38000</v>
      </c>
      <c r="F40" s="4" t="s">
        <v>124</v>
      </c>
      <c r="G40" s="4" t="s">
        <v>313</v>
      </c>
      <c r="H40" s="38">
        <v>43679</v>
      </c>
      <c r="I40" s="7">
        <v>4.35</v>
      </c>
      <c r="J40" s="4" t="s">
        <v>265</v>
      </c>
      <c r="K40" s="11" t="s">
        <v>103</v>
      </c>
      <c r="L40" s="22">
        <v>1561.17</v>
      </c>
      <c r="M40" s="8" t="s">
        <v>31</v>
      </c>
      <c r="N40" s="11" t="s">
        <v>104</v>
      </c>
    </row>
    <row r="41" spans="1:14" ht="25.5" customHeight="1">
      <c r="A41" s="7">
        <v>38</v>
      </c>
      <c r="B41" s="4" t="s">
        <v>314</v>
      </c>
      <c r="C41" s="4" t="s">
        <v>29</v>
      </c>
      <c r="D41" s="18">
        <v>27000</v>
      </c>
      <c r="E41" s="18">
        <v>27000</v>
      </c>
      <c r="F41" s="4" t="s">
        <v>106</v>
      </c>
      <c r="G41" s="4" t="s">
        <v>107</v>
      </c>
      <c r="H41" s="38">
        <v>43682</v>
      </c>
      <c r="I41" s="7">
        <v>4.35</v>
      </c>
      <c r="J41" s="4" t="s">
        <v>265</v>
      </c>
      <c r="K41" s="11" t="s">
        <v>103</v>
      </c>
      <c r="L41" s="22">
        <v>1187.55</v>
      </c>
      <c r="M41" s="8" t="s">
        <v>31</v>
      </c>
      <c r="N41" s="11" t="s">
        <v>104</v>
      </c>
    </row>
    <row r="42" spans="1:14" ht="25.5" customHeight="1">
      <c r="A42" s="7">
        <v>39</v>
      </c>
      <c r="B42" s="4" t="s">
        <v>315</v>
      </c>
      <c r="C42" s="4" t="s">
        <v>29</v>
      </c>
      <c r="D42" s="18">
        <v>45000</v>
      </c>
      <c r="E42" s="18">
        <v>45000</v>
      </c>
      <c r="F42" s="4" t="s">
        <v>146</v>
      </c>
      <c r="G42" s="4" t="s">
        <v>147</v>
      </c>
      <c r="H42" s="38">
        <v>43689</v>
      </c>
      <c r="I42" s="7">
        <v>4.35</v>
      </c>
      <c r="J42" s="4" t="s">
        <v>265</v>
      </c>
      <c r="K42" s="11" t="s">
        <v>103</v>
      </c>
      <c r="L42" s="22">
        <v>1979.25</v>
      </c>
      <c r="M42" s="8" t="s">
        <v>31</v>
      </c>
      <c r="N42" s="11" t="s">
        <v>104</v>
      </c>
    </row>
    <row r="43" spans="1:14" ht="25.5" customHeight="1">
      <c r="A43" s="7">
        <v>40</v>
      </c>
      <c r="B43" s="4" t="s">
        <v>316</v>
      </c>
      <c r="C43" s="4" t="s">
        <v>29</v>
      </c>
      <c r="D43" s="18">
        <v>36000</v>
      </c>
      <c r="E43" s="18">
        <v>36000</v>
      </c>
      <c r="F43" s="4" t="s">
        <v>131</v>
      </c>
      <c r="G43" s="4" t="s">
        <v>132</v>
      </c>
      <c r="H43" s="38">
        <v>43689</v>
      </c>
      <c r="I43" s="7">
        <v>4.35</v>
      </c>
      <c r="J43" s="4" t="s">
        <v>265</v>
      </c>
      <c r="K43" s="11" t="s">
        <v>103</v>
      </c>
      <c r="L43" s="22">
        <v>1570.35</v>
      </c>
      <c r="M43" s="8" t="s">
        <v>31</v>
      </c>
      <c r="N43" s="11" t="s">
        <v>104</v>
      </c>
    </row>
    <row r="44" spans="1:14" ht="25.5" customHeight="1">
      <c r="A44" s="7">
        <v>41</v>
      </c>
      <c r="B44" s="4" t="s">
        <v>317</v>
      </c>
      <c r="C44" s="4" t="s">
        <v>29</v>
      </c>
      <c r="D44" s="18">
        <v>45000</v>
      </c>
      <c r="E44" s="18">
        <v>45000</v>
      </c>
      <c r="F44" s="4" t="s">
        <v>131</v>
      </c>
      <c r="G44" s="4" t="s">
        <v>132</v>
      </c>
      <c r="H44" s="38">
        <v>43690</v>
      </c>
      <c r="I44" s="7">
        <v>4.35</v>
      </c>
      <c r="J44" s="4" t="s">
        <v>265</v>
      </c>
      <c r="K44" s="11" t="s">
        <v>103</v>
      </c>
      <c r="L44" s="22">
        <v>1964.66</v>
      </c>
      <c r="M44" s="8" t="s">
        <v>31</v>
      </c>
      <c r="N44" s="11" t="s">
        <v>104</v>
      </c>
    </row>
    <row r="45" spans="1:14" ht="25.5" customHeight="1">
      <c r="A45" s="7">
        <v>42</v>
      </c>
      <c r="B45" s="4" t="s">
        <v>318</v>
      </c>
      <c r="C45" s="4" t="s">
        <v>29</v>
      </c>
      <c r="D45" s="18">
        <v>45000</v>
      </c>
      <c r="E45" s="18">
        <v>45000</v>
      </c>
      <c r="F45" s="4" t="s">
        <v>319</v>
      </c>
      <c r="G45" s="4" t="s">
        <v>125</v>
      </c>
      <c r="H45" s="38">
        <v>43690</v>
      </c>
      <c r="I45" s="7">
        <v>4.35</v>
      </c>
      <c r="J45" s="4" t="s">
        <v>265</v>
      </c>
      <c r="K45" s="11" t="s">
        <v>103</v>
      </c>
      <c r="L45" s="22">
        <v>1957.5</v>
      </c>
      <c r="M45" s="8" t="s">
        <v>31</v>
      </c>
      <c r="N45" s="11" t="s">
        <v>104</v>
      </c>
    </row>
    <row r="46" spans="1:14" ht="25.5" customHeight="1">
      <c r="A46" s="7">
        <v>43</v>
      </c>
      <c r="B46" s="4" t="s">
        <v>320</v>
      </c>
      <c r="C46" s="4" t="s">
        <v>29</v>
      </c>
      <c r="D46" s="18">
        <v>45000</v>
      </c>
      <c r="E46" s="18">
        <v>45000</v>
      </c>
      <c r="F46" s="4" t="s">
        <v>321</v>
      </c>
      <c r="G46" s="4" t="s">
        <v>322</v>
      </c>
      <c r="H46" s="38">
        <v>43691</v>
      </c>
      <c r="I46" s="7">
        <v>4.35</v>
      </c>
      <c r="J46" s="4" t="s">
        <v>265</v>
      </c>
      <c r="K46" s="11" t="s">
        <v>103</v>
      </c>
      <c r="L46" s="22">
        <v>1886.81</v>
      </c>
      <c r="M46" s="8" t="s">
        <v>31</v>
      </c>
      <c r="N46" s="11" t="s">
        <v>104</v>
      </c>
    </row>
    <row r="47" spans="1:14" ht="25.5" customHeight="1">
      <c r="A47" s="7">
        <v>44</v>
      </c>
      <c r="B47" s="4" t="s">
        <v>323</v>
      </c>
      <c r="C47" s="4" t="s">
        <v>29</v>
      </c>
      <c r="D47" s="18">
        <v>45000</v>
      </c>
      <c r="E47" s="18">
        <v>45000</v>
      </c>
      <c r="F47" s="4" t="s">
        <v>131</v>
      </c>
      <c r="G47" s="4" t="s">
        <v>132</v>
      </c>
      <c r="H47" s="38">
        <v>43692</v>
      </c>
      <c r="I47" s="7">
        <v>4.35</v>
      </c>
      <c r="J47" s="4" t="s">
        <v>265</v>
      </c>
      <c r="K47" s="11" t="s">
        <v>103</v>
      </c>
      <c r="L47" s="22">
        <v>1979.25</v>
      </c>
      <c r="M47" s="8" t="s">
        <v>31</v>
      </c>
      <c r="N47" s="11" t="s">
        <v>104</v>
      </c>
    </row>
    <row r="48" spans="1:14" ht="25.5" customHeight="1">
      <c r="A48" s="7">
        <v>45</v>
      </c>
      <c r="B48" s="4" t="s">
        <v>324</v>
      </c>
      <c r="C48" s="4" t="s">
        <v>29</v>
      </c>
      <c r="D48" s="18">
        <v>27000</v>
      </c>
      <c r="E48" s="18">
        <v>16000</v>
      </c>
      <c r="F48" s="4" t="s">
        <v>325</v>
      </c>
      <c r="G48" s="4" t="s">
        <v>326</v>
      </c>
      <c r="H48" s="38">
        <v>43692</v>
      </c>
      <c r="I48" s="7">
        <v>4.35</v>
      </c>
      <c r="J48" s="4" t="s">
        <v>265</v>
      </c>
      <c r="K48" s="11" t="s">
        <v>103</v>
      </c>
      <c r="L48" s="22">
        <v>99.02</v>
      </c>
      <c r="M48" s="8" t="s">
        <v>31</v>
      </c>
      <c r="N48" s="11" t="s">
        <v>104</v>
      </c>
    </row>
    <row r="49" spans="1:14" ht="25.5" customHeight="1">
      <c r="A49" s="7">
        <v>46</v>
      </c>
      <c r="B49" s="4" t="s">
        <v>327</v>
      </c>
      <c r="C49" s="4" t="s">
        <v>29</v>
      </c>
      <c r="D49" s="18">
        <v>45000</v>
      </c>
      <c r="E49" s="18">
        <v>45000</v>
      </c>
      <c r="F49" s="4" t="s">
        <v>325</v>
      </c>
      <c r="G49" s="4" t="s">
        <v>326</v>
      </c>
      <c r="H49" s="38">
        <v>43694</v>
      </c>
      <c r="I49" s="7">
        <v>4.35</v>
      </c>
      <c r="J49" s="4" t="s">
        <v>265</v>
      </c>
      <c r="K49" s="11" t="s">
        <v>103</v>
      </c>
      <c r="L49" s="22">
        <v>1962.94</v>
      </c>
      <c r="M49" s="8" t="s">
        <v>31</v>
      </c>
      <c r="N49" s="11" t="s">
        <v>104</v>
      </c>
    </row>
    <row r="50" spans="1:14" ht="25.5" customHeight="1">
      <c r="A50" s="7">
        <v>47</v>
      </c>
      <c r="B50" s="4" t="s">
        <v>328</v>
      </c>
      <c r="C50" s="4" t="s">
        <v>29</v>
      </c>
      <c r="D50" s="18">
        <v>27000</v>
      </c>
      <c r="E50" s="18">
        <v>27000</v>
      </c>
      <c r="F50" s="4" t="s">
        <v>329</v>
      </c>
      <c r="G50" s="4" t="s">
        <v>330</v>
      </c>
      <c r="H50" s="38">
        <v>43693</v>
      </c>
      <c r="I50" s="7">
        <v>4.35</v>
      </c>
      <c r="J50" s="4" t="s">
        <v>265</v>
      </c>
      <c r="K50" s="11" t="s">
        <v>103</v>
      </c>
      <c r="L50" s="22">
        <v>1151.66</v>
      </c>
      <c r="M50" s="8" t="s">
        <v>31</v>
      </c>
      <c r="N50" s="11" t="s">
        <v>104</v>
      </c>
    </row>
    <row r="51" spans="1:14" ht="25.5" customHeight="1">
      <c r="A51" s="7">
        <v>48</v>
      </c>
      <c r="B51" s="4" t="s">
        <v>331</v>
      </c>
      <c r="C51" s="4" t="s">
        <v>29</v>
      </c>
      <c r="D51" s="18">
        <v>27000</v>
      </c>
      <c r="E51" s="18">
        <v>27000</v>
      </c>
      <c r="F51" s="4" t="s">
        <v>237</v>
      </c>
      <c r="G51" s="4" t="s">
        <v>238</v>
      </c>
      <c r="H51" s="38">
        <v>43697</v>
      </c>
      <c r="I51" s="7">
        <v>4.35</v>
      </c>
      <c r="J51" s="4" t="s">
        <v>265</v>
      </c>
      <c r="K51" s="11" t="s">
        <v>103</v>
      </c>
      <c r="L51" s="22">
        <v>1177.76</v>
      </c>
      <c r="M51" s="8" t="s">
        <v>31</v>
      </c>
      <c r="N51" s="11" t="s">
        <v>104</v>
      </c>
    </row>
    <row r="52" spans="1:14" ht="25.5" customHeight="1">
      <c r="A52" s="7">
        <v>49</v>
      </c>
      <c r="B52" s="4" t="s">
        <v>332</v>
      </c>
      <c r="C52" s="4" t="s">
        <v>29</v>
      </c>
      <c r="D52" s="18">
        <v>27000</v>
      </c>
      <c r="E52" s="18">
        <v>27000</v>
      </c>
      <c r="F52" s="4" t="s">
        <v>333</v>
      </c>
      <c r="G52" s="4" t="s">
        <v>334</v>
      </c>
      <c r="H52" s="38">
        <v>43697</v>
      </c>
      <c r="I52" s="7">
        <v>4.35</v>
      </c>
      <c r="J52" s="4" t="s">
        <v>265</v>
      </c>
      <c r="K52" s="11" t="s">
        <v>103</v>
      </c>
      <c r="L52" s="22">
        <v>1132.09</v>
      </c>
      <c r="M52" s="8" t="s">
        <v>31</v>
      </c>
      <c r="N52" s="11" t="s">
        <v>104</v>
      </c>
    </row>
    <row r="53" spans="1:14" ht="25.5" customHeight="1">
      <c r="A53" s="7">
        <v>50</v>
      </c>
      <c r="B53" s="4" t="s">
        <v>310</v>
      </c>
      <c r="C53" s="4" t="s">
        <v>29</v>
      </c>
      <c r="D53" s="18">
        <v>45000</v>
      </c>
      <c r="E53" s="18">
        <v>45000</v>
      </c>
      <c r="F53" s="4" t="s">
        <v>237</v>
      </c>
      <c r="G53" s="4" t="s">
        <v>238</v>
      </c>
      <c r="H53" s="38">
        <v>43699</v>
      </c>
      <c r="I53" s="7">
        <v>4.35</v>
      </c>
      <c r="J53" s="4" t="s">
        <v>265</v>
      </c>
      <c r="K53" s="11" t="s">
        <v>103</v>
      </c>
      <c r="L53" s="22">
        <v>1973.81</v>
      </c>
      <c r="M53" s="8" t="s">
        <v>31</v>
      </c>
      <c r="N53" s="11" t="s">
        <v>104</v>
      </c>
    </row>
    <row r="54" spans="1:14" ht="25.5" customHeight="1">
      <c r="A54" s="7">
        <v>51</v>
      </c>
      <c r="B54" s="4" t="s">
        <v>335</v>
      </c>
      <c r="C54" s="4" t="s">
        <v>29</v>
      </c>
      <c r="D54" s="18">
        <v>27000</v>
      </c>
      <c r="E54" s="18">
        <v>27000</v>
      </c>
      <c r="F54" s="4" t="s">
        <v>336</v>
      </c>
      <c r="G54" s="4" t="s">
        <v>337</v>
      </c>
      <c r="H54" s="40">
        <v>43708</v>
      </c>
      <c r="I54" s="7">
        <v>4.35</v>
      </c>
      <c r="J54" s="4" t="s">
        <v>265</v>
      </c>
      <c r="K54" s="11" t="s">
        <v>103</v>
      </c>
      <c r="L54" s="22">
        <v>1187.55</v>
      </c>
      <c r="M54" s="8" t="s">
        <v>31</v>
      </c>
      <c r="N54" s="11" t="s">
        <v>104</v>
      </c>
    </row>
    <row r="55" spans="1:14" ht="25.5" customHeight="1">
      <c r="A55" s="7">
        <v>52</v>
      </c>
      <c r="B55" s="4" t="s">
        <v>338</v>
      </c>
      <c r="C55" s="4" t="s">
        <v>29</v>
      </c>
      <c r="D55" s="18">
        <v>27000</v>
      </c>
      <c r="E55" s="18">
        <v>27000</v>
      </c>
      <c r="F55" s="4" t="s">
        <v>216</v>
      </c>
      <c r="G55" s="4" t="s">
        <v>217</v>
      </c>
      <c r="H55" s="40">
        <v>43710</v>
      </c>
      <c r="I55" s="7">
        <v>4.35</v>
      </c>
      <c r="J55" s="4" t="s">
        <v>265</v>
      </c>
      <c r="K55" s="11" t="s">
        <v>103</v>
      </c>
      <c r="L55" s="22">
        <v>1164.71</v>
      </c>
      <c r="M55" s="8" t="s">
        <v>31</v>
      </c>
      <c r="N55" s="11" t="s">
        <v>104</v>
      </c>
    </row>
    <row r="56" spans="1:14" ht="25.5" customHeight="1">
      <c r="A56" s="7">
        <v>53</v>
      </c>
      <c r="B56" s="4" t="s">
        <v>339</v>
      </c>
      <c r="C56" s="4" t="s">
        <v>29</v>
      </c>
      <c r="D56" s="18">
        <v>27000</v>
      </c>
      <c r="E56" s="18">
        <v>27000</v>
      </c>
      <c r="F56" s="4" t="s">
        <v>340</v>
      </c>
      <c r="G56" s="4" t="s">
        <v>341</v>
      </c>
      <c r="H56" s="40">
        <v>43710</v>
      </c>
      <c r="I56" s="7">
        <v>4.35</v>
      </c>
      <c r="J56" s="4" t="s">
        <v>265</v>
      </c>
      <c r="K56" s="11" t="s">
        <v>103</v>
      </c>
      <c r="L56" s="22">
        <v>1187.55</v>
      </c>
      <c r="M56" s="8" t="s">
        <v>31</v>
      </c>
      <c r="N56" s="11" t="s">
        <v>104</v>
      </c>
    </row>
    <row r="57" spans="1:14" ht="25.5" customHeight="1">
      <c r="A57" s="7">
        <v>54</v>
      </c>
      <c r="B57" s="4" t="s">
        <v>342</v>
      </c>
      <c r="C57" s="4" t="s">
        <v>29</v>
      </c>
      <c r="D57" s="18">
        <v>45000</v>
      </c>
      <c r="E57" s="18">
        <v>45000</v>
      </c>
      <c r="F57" s="4" t="s">
        <v>184</v>
      </c>
      <c r="G57" s="4" t="s">
        <v>185</v>
      </c>
      <c r="H57" s="40">
        <v>43713</v>
      </c>
      <c r="I57" s="7">
        <v>4.35</v>
      </c>
      <c r="J57" s="4" t="s">
        <v>265</v>
      </c>
      <c r="K57" s="11" t="s">
        <v>103</v>
      </c>
      <c r="L57" s="22">
        <v>1979.25</v>
      </c>
      <c r="M57" s="8" t="s">
        <v>31</v>
      </c>
      <c r="N57" s="11" t="s">
        <v>104</v>
      </c>
    </row>
    <row r="58" spans="1:14" ht="25.5" customHeight="1">
      <c r="A58" s="7">
        <v>55</v>
      </c>
      <c r="B58" s="4" t="s">
        <v>343</v>
      </c>
      <c r="C58" s="4" t="s">
        <v>29</v>
      </c>
      <c r="D58" s="18">
        <v>45000</v>
      </c>
      <c r="E58" s="18">
        <v>45000</v>
      </c>
      <c r="F58" s="4" t="s">
        <v>344</v>
      </c>
      <c r="G58" s="4" t="s">
        <v>345</v>
      </c>
      <c r="H58" s="40">
        <v>43714</v>
      </c>
      <c r="I58" s="7">
        <v>4.35</v>
      </c>
      <c r="J58" s="4" t="s">
        <v>265</v>
      </c>
      <c r="K58" s="11" t="s">
        <v>103</v>
      </c>
      <c r="L58" s="22">
        <v>1973.81</v>
      </c>
      <c r="M58" s="8" t="s">
        <v>31</v>
      </c>
      <c r="N58" s="11" t="s">
        <v>104</v>
      </c>
    </row>
    <row r="59" spans="1:14" ht="25.5" customHeight="1">
      <c r="A59" s="7">
        <v>56</v>
      </c>
      <c r="B59" s="4" t="s">
        <v>346</v>
      </c>
      <c r="C59" s="4" t="s">
        <v>29</v>
      </c>
      <c r="D59" s="18">
        <v>22000</v>
      </c>
      <c r="E59" s="18">
        <v>10000</v>
      </c>
      <c r="F59" s="4" t="s">
        <v>347</v>
      </c>
      <c r="G59" s="4" t="s">
        <v>348</v>
      </c>
      <c r="H59" s="40">
        <v>43714</v>
      </c>
      <c r="I59" s="7">
        <v>4.35</v>
      </c>
      <c r="J59" s="4" t="s">
        <v>265</v>
      </c>
      <c r="K59" s="11" t="s">
        <v>349</v>
      </c>
      <c r="L59" s="22">
        <v>343.65</v>
      </c>
      <c r="M59" s="8" t="s">
        <v>31</v>
      </c>
      <c r="N59" s="11" t="s">
        <v>104</v>
      </c>
    </row>
    <row r="60" spans="1:14" ht="25.5" customHeight="1">
      <c r="A60" s="7">
        <v>57</v>
      </c>
      <c r="B60" s="4" t="s">
        <v>350</v>
      </c>
      <c r="C60" s="4" t="s">
        <v>29</v>
      </c>
      <c r="D60" s="18">
        <v>27600</v>
      </c>
      <c r="E60" s="18">
        <v>27600</v>
      </c>
      <c r="F60" s="4" t="s">
        <v>351</v>
      </c>
      <c r="G60" s="4" t="s">
        <v>170</v>
      </c>
      <c r="H60" s="40">
        <v>43718</v>
      </c>
      <c r="I60" s="7">
        <v>4.35</v>
      </c>
      <c r="J60" s="4" t="s">
        <v>265</v>
      </c>
      <c r="K60" s="11" t="s">
        <v>103</v>
      </c>
      <c r="L60" s="22">
        <v>1213.94</v>
      </c>
      <c r="M60" s="8" t="s">
        <v>31</v>
      </c>
      <c r="N60" s="11" t="s">
        <v>104</v>
      </c>
    </row>
    <row r="61" spans="1:14" ht="25.5" customHeight="1">
      <c r="A61" s="7">
        <v>58</v>
      </c>
      <c r="B61" s="4" t="s">
        <v>352</v>
      </c>
      <c r="C61" s="4" t="s">
        <v>29</v>
      </c>
      <c r="D61" s="18">
        <v>36000</v>
      </c>
      <c r="E61" s="18">
        <v>36000</v>
      </c>
      <c r="F61" s="4" t="s">
        <v>353</v>
      </c>
      <c r="G61" s="4" t="s">
        <v>354</v>
      </c>
      <c r="H61" s="38">
        <v>43698</v>
      </c>
      <c r="I61" s="7">
        <v>4.35</v>
      </c>
      <c r="J61" s="4" t="s">
        <v>265</v>
      </c>
      <c r="K61" s="11" t="s">
        <v>103</v>
      </c>
      <c r="L61" s="22">
        <v>1583.4</v>
      </c>
      <c r="M61" s="8" t="s">
        <v>31</v>
      </c>
      <c r="N61" s="11" t="s">
        <v>104</v>
      </c>
    </row>
    <row r="62" spans="1:14" ht="25.5" customHeight="1">
      <c r="A62" s="7">
        <v>59</v>
      </c>
      <c r="B62" s="4" t="s">
        <v>355</v>
      </c>
      <c r="C62" s="4" t="s">
        <v>29</v>
      </c>
      <c r="D62" s="18">
        <v>45000</v>
      </c>
      <c r="E62" s="18">
        <v>45000</v>
      </c>
      <c r="F62" s="4" t="s">
        <v>163</v>
      </c>
      <c r="G62" s="4" t="s">
        <v>164</v>
      </c>
      <c r="H62" s="38">
        <v>43700</v>
      </c>
      <c r="I62" s="7">
        <v>4.35</v>
      </c>
      <c r="J62" s="4" t="s">
        <v>265</v>
      </c>
      <c r="K62" s="11" t="s">
        <v>103</v>
      </c>
      <c r="L62" s="22">
        <v>1973.83</v>
      </c>
      <c r="M62" s="8" t="s">
        <v>31</v>
      </c>
      <c r="N62" s="11" t="s">
        <v>104</v>
      </c>
    </row>
    <row r="63" spans="1:14" ht="25.5" customHeight="1">
      <c r="A63" s="7">
        <v>60</v>
      </c>
      <c r="B63" s="4" t="s">
        <v>356</v>
      </c>
      <c r="C63" s="4" t="s">
        <v>29</v>
      </c>
      <c r="D63" s="18">
        <v>27000</v>
      </c>
      <c r="E63" s="18">
        <v>27000</v>
      </c>
      <c r="F63" s="4" t="s">
        <v>124</v>
      </c>
      <c r="G63" s="4" t="s">
        <v>313</v>
      </c>
      <c r="H63" s="38">
        <v>43703</v>
      </c>
      <c r="I63" s="7">
        <v>4.35</v>
      </c>
      <c r="J63" s="4" t="s">
        <v>265</v>
      </c>
      <c r="K63" s="11" t="s">
        <v>103</v>
      </c>
      <c r="L63" s="22">
        <v>1187.55</v>
      </c>
      <c r="M63" s="8" t="s">
        <v>31</v>
      </c>
      <c r="N63" s="11" t="s">
        <v>104</v>
      </c>
    </row>
    <row r="64" spans="1:14" ht="25.5" customHeight="1">
      <c r="A64" s="7">
        <v>61</v>
      </c>
      <c r="B64" s="4" t="s">
        <v>357</v>
      </c>
      <c r="C64" s="4" t="s">
        <v>29</v>
      </c>
      <c r="D64" s="18">
        <v>49500</v>
      </c>
      <c r="E64" s="18">
        <v>49500</v>
      </c>
      <c r="F64" s="4" t="s">
        <v>156</v>
      </c>
      <c r="G64" s="4" t="s">
        <v>157</v>
      </c>
      <c r="H64" s="38">
        <v>43693</v>
      </c>
      <c r="I64" s="7">
        <v>4.35</v>
      </c>
      <c r="J64" s="4" t="s">
        <v>265</v>
      </c>
      <c r="K64" s="11" t="s">
        <v>103</v>
      </c>
      <c r="L64" s="22">
        <v>2177.18</v>
      </c>
      <c r="M64" s="8" t="s">
        <v>31</v>
      </c>
      <c r="N64" s="11" t="s">
        <v>104</v>
      </c>
    </row>
    <row r="65" spans="1:14" ht="25.5" customHeight="1">
      <c r="A65" s="7">
        <v>62</v>
      </c>
      <c r="B65" s="4" t="s">
        <v>358</v>
      </c>
      <c r="C65" s="4" t="s">
        <v>29</v>
      </c>
      <c r="D65" s="18">
        <v>45000</v>
      </c>
      <c r="E65" s="18">
        <v>45000</v>
      </c>
      <c r="F65" s="4" t="s">
        <v>359</v>
      </c>
      <c r="G65" s="4" t="s">
        <v>360</v>
      </c>
      <c r="H65" s="40">
        <v>43719</v>
      </c>
      <c r="I65" s="7">
        <v>4.35</v>
      </c>
      <c r="J65" s="4" t="s">
        <v>265</v>
      </c>
      <c r="K65" s="11" t="s">
        <v>103</v>
      </c>
      <c r="L65" s="22">
        <v>1979.25</v>
      </c>
      <c r="M65" s="8" t="s">
        <v>31</v>
      </c>
      <c r="N65" s="11" t="s">
        <v>104</v>
      </c>
    </row>
    <row r="66" spans="1:14" ht="25.5" customHeight="1">
      <c r="A66" s="7">
        <v>63</v>
      </c>
      <c r="B66" s="8" t="s">
        <v>361</v>
      </c>
      <c r="C66" s="4" t="s">
        <v>29</v>
      </c>
      <c r="D66" s="18">
        <v>49000</v>
      </c>
      <c r="E66" s="18">
        <v>49000</v>
      </c>
      <c r="F66" s="4" t="s">
        <v>362</v>
      </c>
      <c r="G66" s="4" t="s">
        <v>363</v>
      </c>
      <c r="H66" s="40">
        <v>43725</v>
      </c>
      <c r="I66" s="7">
        <v>4.35</v>
      </c>
      <c r="J66" s="4" t="s">
        <v>265</v>
      </c>
      <c r="K66" s="11" t="s">
        <v>103</v>
      </c>
      <c r="L66" s="22">
        <v>2155.18</v>
      </c>
      <c r="M66" s="8" t="s">
        <v>31</v>
      </c>
      <c r="N66" s="11" t="s">
        <v>104</v>
      </c>
    </row>
    <row r="67" spans="1:14" ht="25.5" customHeight="1">
      <c r="A67" s="7">
        <v>64</v>
      </c>
      <c r="B67" s="4" t="s">
        <v>364</v>
      </c>
      <c r="C67" s="4" t="s">
        <v>29</v>
      </c>
      <c r="D67" s="18">
        <v>22000</v>
      </c>
      <c r="E67" s="18">
        <v>22000</v>
      </c>
      <c r="F67" s="4" t="s">
        <v>216</v>
      </c>
      <c r="G67" s="4" t="s">
        <v>217</v>
      </c>
      <c r="H67" s="40">
        <v>43717</v>
      </c>
      <c r="I67" s="7">
        <v>4.35</v>
      </c>
      <c r="J67" s="4" t="s">
        <v>265</v>
      </c>
      <c r="K67" s="11" t="s">
        <v>103</v>
      </c>
      <c r="L67" s="22">
        <v>967.63</v>
      </c>
      <c r="M67" s="8" t="s">
        <v>31</v>
      </c>
      <c r="N67" s="11" t="s">
        <v>104</v>
      </c>
    </row>
    <row r="68" spans="1:14" ht="25.5" customHeight="1">
      <c r="A68" s="7">
        <v>65</v>
      </c>
      <c r="B68" s="4" t="s">
        <v>365</v>
      </c>
      <c r="C68" s="4" t="s">
        <v>29</v>
      </c>
      <c r="D68" s="18">
        <v>45700</v>
      </c>
      <c r="E68" s="18">
        <v>45700</v>
      </c>
      <c r="F68" s="4" t="s">
        <v>216</v>
      </c>
      <c r="G68" s="4" t="s">
        <v>217</v>
      </c>
      <c r="H68" s="40">
        <v>43717</v>
      </c>
      <c r="I68" s="7">
        <v>4.35</v>
      </c>
      <c r="J68" s="4" t="s">
        <v>265</v>
      </c>
      <c r="K68" s="11" t="s">
        <v>103</v>
      </c>
      <c r="L68" s="22">
        <v>2010.04</v>
      </c>
      <c r="M68" s="8" t="s">
        <v>31</v>
      </c>
      <c r="N68" s="11" t="s">
        <v>104</v>
      </c>
    </row>
    <row r="69" spans="1:14" ht="25.5" customHeight="1">
      <c r="A69" s="7">
        <v>66</v>
      </c>
      <c r="B69" s="4" t="s">
        <v>366</v>
      </c>
      <c r="C69" s="4" t="s">
        <v>29</v>
      </c>
      <c r="D69" s="18">
        <v>49500</v>
      </c>
      <c r="E69" s="18">
        <v>49500</v>
      </c>
      <c r="F69" s="4" t="s">
        <v>131</v>
      </c>
      <c r="G69" s="4" t="s">
        <v>132</v>
      </c>
      <c r="H69" s="38">
        <v>43692</v>
      </c>
      <c r="I69" s="7">
        <v>4.35</v>
      </c>
      <c r="J69" s="4" t="s">
        <v>265</v>
      </c>
      <c r="K69" s="11" t="s">
        <v>103</v>
      </c>
      <c r="L69" s="22">
        <v>2177.18</v>
      </c>
      <c r="M69" s="8" t="s">
        <v>31</v>
      </c>
      <c r="N69" s="11" t="s">
        <v>104</v>
      </c>
    </row>
    <row r="70" spans="1:14" ht="25.5" customHeight="1">
      <c r="A70" s="7">
        <v>67</v>
      </c>
      <c r="B70" s="4" t="s">
        <v>367</v>
      </c>
      <c r="C70" s="4" t="s">
        <v>29</v>
      </c>
      <c r="D70" s="18">
        <v>45000</v>
      </c>
      <c r="E70" s="18">
        <v>45000</v>
      </c>
      <c r="F70" s="4" t="s">
        <v>146</v>
      </c>
      <c r="G70" s="4" t="s">
        <v>147</v>
      </c>
      <c r="H70" s="38">
        <v>43661</v>
      </c>
      <c r="I70" s="7">
        <v>4.35</v>
      </c>
      <c r="J70" s="4" t="s">
        <v>265</v>
      </c>
      <c r="K70" s="11" t="s">
        <v>103</v>
      </c>
      <c r="L70" s="22">
        <v>1875.16</v>
      </c>
      <c r="M70" s="8" t="s">
        <v>31</v>
      </c>
      <c r="N70" s="11" t="s">
        <v>104</v>
      </c>
    </row>
    <row r="71" spans="1:14" ht="25.5" customHeight="1">
      <c r="A71" s="7">
        <v>68</v>
      </c>
      <c r="B71" s="4" t="s">
        <v>368</v>
      </c>
      <c r="C71" s="4" t="s">
        <v>29</v>
      </c>
      <c r="D71" s="18">
        <v>45000</v>
      </c>
      <c r="E71" s="18">
        <v>45000</v>
      </c>
      <c r="F71" s="4" t="s">
        <v>116</v>
      </c>
      <c r="G71" s="4" t="s">
        <v>117</v>
      </c>
      <c r="H71" s="38">
        <v>43696</v>
      </c>
      <c r="I71" s="7">
        <v>4.35</v>
      </c>
      <c r="J71" s="4" t="s">
        <v>265</v>
      </c>
      <c r="K71" s="11" t="s">
        <v>103</v>
      </c>
      <c r="L71" s="22">
        <v>1979.25</v>
      </c>
      <c r="M71" s="8" t="s">
        <v>31</v>
      </c>
      <c r="N71" s="11" t="s">
        <v>104</v>
      </c>
    </row>
    <row r="72" spans="1:14" ht="25.5" customHeight="1">
      <c r="A72" s="7">
        <v>69</v>
      </c>
      <c r="B72" s="4" t="s">
        <v>369</v>
      </c>
      <c r="C72" s="4" t="s">
        <v>29</v>
      </c>
      <c r="D72" s="18">
        <v>48800</v>
      </c>
      <c r="E72" s="18">
        <v>48800</v>
      </c>
      <c r="F72" s="4" t="s">
        <v>370</v>
      </c>
      <c r="G72" s="4" t="s">
        <v>371</v>
      </c>
      <c r="H72" s="40">
        <v>43711</v>
      </c>
      <c r="I72" s="7">
        <v>4.35</v>
      </c>
      <c r="J72" s="4" t="s">
        <v>265</v>
      </c>
      <c r="K72" s="11" t="s">
        <v>103</v>
      </c>
      <c r="L72" s="22">
        <v>2146.39</v>
      </c>
      <c r="M72" s="8" t="s">
        <v>31</v>
      </c>
      <c r="N72" s="11" t="s">
        <v>104</v>
      </c>
    </row>
    <row r="73" spans="1:14" ht="25.5" customHeight="1">
      <c r="A73" s="7">
        <v>70</v>
      </c>
      <c r="B73" s="4" t="s">
        <v>372</v>
      </c>
      <c r="C73" s="4" t="s">
        <v>29</v>
      </c>
      <c r="D73" s="18">
        <v>47700</v>
      </c>
      <c r="E73" s="18">
        <v>47700</v>
      </c>
      <c r="F73" s="4" t="s">
        <v>344</v>
      </c>
      <c r="G73" s="4" t="s">
        <v>345</v>
      </c>
      <c r="H73" s="38">
        <v>43715</v>
      </c>
      <c r="I73" s="7">
        <v>4.35</v>
      </c>
      <c r="J73" s="4" t="s">
        <v>265</v>
      </c>
      <c r="K73" s="11" t="s">
        <v>103</v>
      </c>
      <c r="L73" s="22">
        <v>2098.01</v>
      </c>
      <c r="M73" s="8" t="s">
        <v>31</v>
      </c>
      <c r="N73" s="11" t="s">
        <v>104</v>
      </c>
    </row>
    <row r="74" spans="1:14" ht="25.5" customHeight="1">
      <c r="A74" s="7">
        <v>71</v>
      </c>
      <c r="B74" s="4" t="s">
        <v>373</v>
      </c>
      <c r="C74" s="4" t="s">
        <v>29</v>
      </c>
      <c r="D74" s="18">
        <v>27000</v>
      </c>
      <c r="E74" s="18">
        <v>27000</v>
      </c>
      <c r="F74" s="4" t="s">
        <v>230</v>
      </c>
      <c r="G74" s="4" t="s">
        <v>231</v>
      </c>
      <c r="H74" s="38">
        <v>43690</v>
      </c>
      <c r="I74" s="7">
        <v>4.35</v>
      </c>
      <c r="J74" s="4" t="s">
        <v>265</v>
      </c>
      <c r="K74" s="11" t="s">
        <v>103</v>
      </c>
      <c r="L74" s="22">
        <v>1184.3</v>
      </c>
      <c r="M74" s="8" t="s">
        <v>31</v>
      </c>
      <c r="N74" s="11" t="s">
        <v>104</v>
      </c>
    </row>
    <row r="75" spans="1:14" ht="25.5" customHeight="1">
      <c r="A75" s="7">
        <v>72</v>
      </c>
      <c r="B75" s="4" t="s">
        <v>374</v>
      </c>
      <c r="C75" s="4" t="s">
        <v>29</v>
      </c>
      <c r="D75" s="18">
        <v>45000</v>
      </c>
      <c r="E75" s="18">
        <v>45000</v>
      </c>
      <c r="F75" s="4" t="s">
        <v>375</v>
      </c>
      <c r="G75" s="4" t="s">
        <v>376</v>
      </c>
      <c r="H75" s="38">
        <v>43685</v>
      </c>
      <c r="I75" s="7">
        <v>4.35</v>
      </c>
      <c r="J75" s="4" t="s">
        <v>265</v>
      </c>
      <c r="K75" s="11" t="s">
        <v>103</v>
      </c>
      <c r="L75" s="22">
        <v>1969.28</v>
      </c>
      <c r="M75" s="8" t="s">
        <v>31</v>
      </c>
      <c r="N75" s="11" t="s">
        <v>104</v>
      </c>
    </row>
    <row r="76" spans="1:14" ht="25.5" customHeight="1">
      <c r="A76" s="7">
        <v>73</v>
      </c>
      <c r="B76" s="4" t="s">
        <v>377</v>
      </c>
      <c r="C76" s="4" t="s">
        <v>29</v>
      </c>
      <c r="D76" s="18">
        <v>27000</v>
      </c>
      <c r="E76" s="18">
        <v>27000</v>
      </c>
      <c r="F76" s="4" t="s">
        <v>378</v>
      </c>
      <c r="G76" s="4" t="s">
        <v>379</v>
      </c>
      <c r="H76" s="40">
        <v>43712</v>
      </c>
      <c r="I76" s="7">
        <v>4.35</v>
      </c>
      <c r="J76" s="4" t="s">
        <v>265</v>
      </c>
      <c r="K76" s="11" t="s">
        <v>103</v>
      </c>
      <c r="L76" s="22">
        <v>1187.55</v>
      </c>
      <c r="M76" s="8" t="s">
        <v>31</v>
      </c>
      <c r="N76" s="11" t="s">
        <v>104</v>
      </c>
    </row>
    <row r="77" spans="1:14" ht="25.5" customHeight="1">
      <c r="A77" s="7">
        <v>74</v>
      </c>
      <c r="B77" s="4" t="s">
        <v>380</v>
      </c>
      <c r="C77" s="4" t="s">
        <v>29</v>
      </c>
      <c r="D77" s="18">
        <v>48000</v>
      </c>
      <c r="E77" s="18">
        <v>48000</v>
      </c>
      <c r="F77" s="4" t="s">
        <v>184</v>
      </c>
      <c r="G77" s="4" t="s">
        <v>185</v>
      </c>
      <c r="H77" s="40">
        <v>43713</v>
      </c>
      <c r="I77" s="7">
        <v>4.35</v>
      </c>
      <c r="J77" s="4" t="s">
        <v>265</v>
      </c>
      <c r="K77" s="11" t="s">
        <v>103</v>
      </c>
      <c r="L77" s="22">
        <v>2111.2</v>
      </c>
      <c r="M77" s="8" t="s">
        <v>31</v>
      </c>
      <c r="N77" s="11" t="s">
        <v>104</v>
      </c>
    </row>
    <row r="78" spans="1:14" ht="25.5" customHeight="1">
      <c r="A78" s="7">
        <v>75</v>
      </c>
      <c r="B78" s="4" t="s">
        <v>381</v>
      </c>
      <c r="C78" s="4" t="s">
        <v>29</v>
      </c>
      <c r="D78" s="18">
        <v>27000</v>
      </c>
      <c r="E78" s="18">
        <v>27000</v>
      </c>
      <c r="F78" s="4" t="s">
        <v>340</v>
      </c>
      <c r="G78" s="4" t="s">
        <v>341</v>
      </c>
      <c r="H78" s="40">
        <v>43710</v>
      </c>
      <c r="I78" s="7">
        <v>4.35</v>
      </c>
      <c r="J78" s="4" t="s">
        <v>265</v>
      </c>
      <c r="K78" s="11" t="s">
        <v>103</v>
      </c>
      <c r="L78" s="22">
        <v>1187.55</v>
      </c>
      <c r="M78" s="8" t="s">
        <v>31</v>
      </c>
      <c r="N78" s="11" t="s">
        <v>104</v>
      </c>
    </row>
    <row r="79" spans="1:14" ht="25.5" customHeight="1">
      <c r="A79" s="7">
        <v>76</v>
      </c>
      <c r="B79" s="4" t="s">
        <v>382</v>
      </c>
      <c r="C79" s="4" t="s">
        <v>29</v>
      </c>
      <c r="D79" s="18">
        <v>40000</v>
      </c>
      <c r="E79" s="18">
        <v>40000</v>
      </c>
      <c r="F79" s="4" t="s">
        <v>267</v>
      </c>
      <c r="G79" s="4" t="s">
        <v>268</v>
      </c>
      <c r="H79" s="38">
        <v>43693</v>
      </c>
      <c r="I79" s="7">
        <v>4.35</v>
      </c>
      <c r="J79" s="4" t="s">
        <v>265</v>
      </c>
      <c r="K79" s="11" t="s">
        <v>103</v>
      </c>
      <c r="L79" s="22">
        <v>1759.33</v>
      </c>
      <c r="M79" s="8" t="s">
        <v>31</v>
      </c>
      <c r="N79" s="11" t="s">
        <v>104</v>
      </c>
    </row>
    <row r="80" spans="1:14" ht="25.5" customHeight="1">
      <c r="A80" s="7">
        <v>77</v>
      </c>
      <c r="B80" s="4" t="s">
        <v>383</v>
      </c>
      <c r="C80" s="4" t="s">
        <v>29</v>
      </c>
      <c r="D80" s="18">
        <v>44000</v>
      </c>
      <c r="E80" s="18">
        <v>44000</v>
      </c>
      <c r="F80" s="4" t="s">
        <v>131</v>
      </c>
      <c r="G80" s="4" t="s">
        <v>132</v>
      </c>
      <c r="H80" s="38">
        <v>43692</v>
      </c>
      <c r="I80" s="7">
        <v>4.35</v>
      </c>
      <c r="J80" s="4" t="s">
        <v>265</v>
      </c>
      <c r="K80" s="11" t="s">
        <v>103</v>
      </c>
      <c r="L80" s="22">
        <v>1935.27</v>
      </c>
      <c r="M80" s="8" t="s">
        <v>31</v>
      </c>
      <c r="N80" s="11" t="s">
        <v>104</v>
      </c>
    </row>
    <row r="81" spans="1:14" ht="25.5" customHeight="1">
      <c r="A81" s="7">
        <v>78</v>
      </c>
      <c r="B81" s="4" t="s">
        <v>296</v>
      </c>
      <c r="C81" s="4" t="s">
        <v>29</v>
      </c>
      <c r="D81" s="18">
        <v>27000</v>
      </c>
      <c r="E81" s="18">
        <v>27000</v>
      </c>
      <c r="F81" s="4" t="s">
        <v>325</v>
      </c>
      <c r="G81" s="4" t="s">
        <v>326</v>
      </c>
      <c r="H81" s="38">
        <v>43697</v>
      </c>
      <c r="I81" s="7">
        <v>4.35</v>
      </c>
      <c r="J81" s="4" t="s">
        <v>265</v>
      </c>
      <c r="K81" s="11" t="s">
        <v>103</v>
      </c>
      <c r="L81" s="22">
        <v>1187.55</v>
      </c>
      <c r="M81" s="8" t="s">
        <v>31</v>
      </c>
      <c r="N81" s="11" t="s">
        <v>104</v>
      </c>
    </row>
    <row r="82" spans="1:14" ht="25.5" customHeight="1">
      <c r="A82" s="7">
        <v>79</v>
      </c>
      <c r="B82" s="4" t="s">
        <v>384</v>
      </c>
      <c r="C82" s="4" t="s">
        <v>29</v>
      </c>
      <c r="D82" s="18">
        <v>49000</v>
      </c>
      <c r="E82" s="18">
        <v>49000</v>
      </c>
      <c r="F82" s="4" t="s">
        <v>184</v>
      </c>
      <c r="G82" s="4" t="s">
        <v>185</v>
      </c>
      <c r="H82" s="40">
        <v>43713</v>
      </c>
      <c r="I82" s="7">
        <v>4.35</v>
      </c>
      <c r="J82" s="4" t="s">
        <v>265</v>
      </c>
      <c r="K82" s="11" t="s">
        <v>103</v>
      </c>
      <c r="L82" s="22">
        <v>2155.18</v>
      </c>
      <c r="M82" s="8" t="s">
        <v>31</v>
      </c>
      <c r="N82" s="11" t="s">
        <v>104</v>
      </c>
    </row>
    <row r="83" spans="1:14" ht="25.5" customHeight="1">
      <c r="A83" s="7">
        <v>80</v>
      </c>
      <c r="B83" s="4" t="s">
        <v>385</v>
      </c>
      <c r="C83" s="4" t="s">
        <v>29</v>
      </c>
      <c r="D83" s="18">
        <v>45000</v>
      </c>
      <c r="E83" s="18">
        <v>45000</v>
      </c>
      <c r="F83" s="4" t="s">
        <v>329</v>
      </c>
      <c r="G83" s="4" t="s">
        <v>330</v>
      </c>
      <c r="H83" s="38">
        <v>43704</v>
      </c>
      <c r="I83" s="7">
        <v>4.35</v>
      </c>
      <c r="J83" s="4" t="s">
        <v>265</v>
      </c>
      <c r="K83" s="11" t="s">
        <v>103</v>
      </c>
      <c r="L83" s="22">
        <v>1973.82</v>
      </c>
      <c r="M83" s="8" t="s">
        <v>31</v>
      </c>
      <c r="N83" s="11" t="s">
        <v>104</v>
      </c>
    </row>
    <row r="84" spans="1:14" ht="25.5" customHeight="1">
      <c r="A84" s="7">
        <v>81</v>
      </c>
      <c r="B84" s="4" t="s">
        <v>386</v>
      </c>
      <c r="C84" s="4" t="s">
        <v>29</v>
      </c>
      <c r="D84" s="18">
        <v>15000</v>
      </c>
      <c r="E84" s="18">
        <v>15000</v>
      </c>
      <c r="F84" s="4" t="s">
        <v>387</v>
      </c>
      <c r="G84" s="4" t="s">
        <v>388</v>
      </c>
      <c r="H84" s="44">
        <v>43650</v>
      </c>
      <c r="I84" s="7">
        <v>4.35</v>
      </c>
      <c r="J84" s="4" t="s">
        <v>389</v>
      </c>
      <c r="K84" s="11" t="s">
        <v>103</v>
      </c>
      <c r="L84" s="43">
        <v>641.62</v>
      </c>
      <c r="M84" s="8" t="s">
        <v>31</v>
      </c>
      <c r="N84" s="11" t="s">
        <v>104</v>
      </c>
    </row>
    <row r="85" spans="1:14" ht="25.5" customHeight="1">
      <c r="A85" s="7">
        <v>82</v>
      </c>
      <c r="B85" s="4" t="s">
        <v>390</v>
      </c>
      <c r="C85" s="4" t="s">
        <v>29</v>
      </c>
      <c r="D85" s="18">
        <v>40000</v>
      </c>
      <c r="E85" s="18">
        <v>40000</v>
      </c>
      <c r="F85" s="4" t="s">
        <v>143</v>
      </c>
      <c r="G85" s="4" t="s">
        <v>144</v>
      </c>
      <c r="H85" s="44">
        <v>43659</v>
      </c>
      <c r="I85" s="7">
        <v>4.35</v>
      </c>
      <c r="J85" s="4" t="s">
        <v>389</v>
      </c>
      <c r="K85" s="11" t="s">
        <v>103</v>
      </c>
      <c r="L85" s="43">
        <v>1744.83</v>
      </c>
      <c r="M85" s="8" t="s">
        <v>31</v>
      </c>
      <c r="N85" s="11" t="s">
        <v>104</v>
      </c>
    </row>
    <row r="86" spans="1:14" ht="25.5" customHeight="1">
      <c r="A86" s="7">
        <v>83</v>
      </c>
      <c r="B86" s="4" t="s">
        <v>391</v>
      </c>
      <c r="C86" s="4" t="s">
        <v>29</v>
      </c>
      <c r="D86" s="18">
        <v>40000</v>
      </c>
      <c r="E86" s="18">
        <v>40000</v>
      </c>
      <c r="F86" s="4" t="s">
        <v>208</v>
      </c>
      <c r="G86" s="4" t="s">
        <v>209</v>
      </c>
      <c r="H86" s="44">
        <v>43660</v>
      </c>
      <c r="I86" s="7">
        <v>4.35</v>
      </c>
      <c r="J86" s="4" t="s">
        <v>389</v>
      </c>
      <c r="K86" s="11" t="s">
        <v>103</v>
      </c>
      <c r="L86" s="43">
        <v>1737.6</v>
      </c>
      <c r="M86" s="8" t="s">
        <v>31</v>
      </c>
      <c r="N86" s="11" t="s">
        <v>104</v>
      </c>
    </row>
    <row r="87" spans="1:14" ht="25.5" customHeight="1">
      <c r="A87" s="7">
        <v>84</v>
      </c>
      <c r="B87" s="4" t="s">
        <v>392</v>
      </c>
      <c r="C87" s="4" t="s">
        <v>29</v>
      </c>
      <c r="D87" s="18">
        <v>50000</v>
      </c>
      <c r="E87" s="18">
        <v>50000</v>
      </c>
      <c r="F87" s="4" t="s">
        <v>140</v>
      </c>
      <c r="G87" s="4" t="s">
        <v>141</v>
      </c>
      <c r="H87" s="44">
        <v>43661</v>
      </c>
      <c r="I87" s="7">
        <v>4.35</v>
      </c>
      <c r="J87" s="4" t="s">
        <v>389</v>
      </c>
      <c r="K87" s="11" t="s">
        <v>103</v>
      </c>
      <c r="L87" s="43">
        <v>2150.84</v>
      </c>
      <c r="M87" s="8" t="s">
        <v>31</v>
      </c>
      <c r="N87" s="11" t="s">
        <v>104</v>
      </c>
    </row>
    <row r="88" spans="1:14" ht="25.5" customHeight="1">
      <c r="A88" s="7">
        <v>85</v>
      </c>
      <c r="B88" s="4" t="s">
        <v>393</v>
      </c>
      <c r="C88" s="4" t="s">
        <v>29</v>
      </c>
      <c r="D88" s="18">
        <v>50000</v>
      </c>
      <c r="E88" s="18">
        <v>50000</v>
      </c>
      <c r="F88" s="4" t="s">
        <v>140</v>
      </c>
      <c r="G88" s="4" t="s">
        <v>141</v>
      </c>
      <c r="H88" s="44">
        <v>43663</v>
      </c>
      <c r="I88" s="7">
        <v>4.35</v>
      </c>
      <c r="J88" s="4" t="s">
        <v>389</v>
      </c>
      <c r="K88" s="11" t="s">
        <v>103</v>
      </c>
      <c r="L88" s="43">
        <v>2159.93</v>
      </c>
      <c r="M88" s="8" t="s">
        <v>31</v>
      </c>
      <c r="N88" s="11" t="s">
        <v>104</v>
      </c>
    </row>
    <row r="89" spans="1:14" ht="25.5" customHeight="1">
      <c r="A89" s="7">
        <v>86</v>
      </c>
      <c r="B89" s="4" t="s">
        <v>394</v>
      </c>
      <c r="C89" s="4" t="s">
        <v>29</v>
      </c>
      <c r="D89" s="18">
        <v>35000</v>
      </c>
      <c r="E89" s="18">
        <v>35000</v>
      </c>
      <c r="F89" s="4" t="s">
        <v>106</v>
      </c>
      <c r="G89" s="4" t="s">
        <v>107</v>
      </c>
      <c r="H89" s="44">
        <v>43662</v>
      </c>
      <c r="I89" s="7">
        <v>4.35</v>
      </c>
      <c r="J89" s="4" t="s">
        <v>389</v>
      </c>
      <c r="K89" s="11" t="s">
        <v>103</v>
      </c>
      <c r="L89" s="43">
        <v>1454.84</v>
      </c>
      <c r="M89" s="8" t="s">
        <v>31</v>
      </c>
      <c r="N89" s="11" t="s">
        <v>104</v>
      </c>
    </row>
    <row r="90" spans="1:14" ht="25.5" customHeight="1">
      <c r="A90" s="7">
        <v>87</v>
      </c>
      <c r="B90" s="4" t="s">
        <v>395</v>
      </c>
      <c r="C90" s="4" t="s">
        <v>29</v>
      </c>
      <c r="D90" s="18">
        <v>50000</v>
      </c>
      <c r="E90" s="18">
        <v>50000</v>
      </c>
      <c r="F90" s="4" t="s">
        <v>277</v>
      </c>
      <c r="G90" s="4" t="s">
        <v>278</v>
      </c>
      <c r="H90" s="44">
        <v>43672</v>
      </c>
      <c r="I90" s="7">
        <v>4.35</v>
      </c>
      <c r="J90" s="4" t="s">
        <v>389</v>
      </c>
      <c r="K90" s="11" t="s">
        <v>103</v>
      </c>
      <c r="L90" s="43">
        <v>2193.13</v>
      </c>
      <c r="M90" s="8" t="s">
        <v>31</v>
      </c>
      <c r="N90" s="11" t="s">
        <v>104</v>
      </c>
    </row>
    <row r="91" spans="1:14" ht="25.5" customHeight="1">
      <c r="A91" s="7">
        <v>88</v>
      </c>
      <c r="B91" s="4" t="s">
        <v>396</v>
      </c>
      <c r="C91" s="4" t="s">
        <v>29</v>
      </c>
      <c r="D91" s="18">
        <v>30000</v>
      </c>
      <c r="E91" s="18">
        <v>30000</v>
      </c>
      <c r="F91" s="4" t="s">
        <v>308</v>
      </c>
      <c r="G91" s="4" t="s">
        <v>309</v>
      </c>
      <c r="H91" s="44">
        <v>43671</v>
      </c>
      <c r="I91" s="7">
        <v>4.35</v>
      </c>
      <c r="J91" s="4" t="s">
        <v>389</v>
      </c>
      <c r="K91" s="11" t="s">
        <v>103</v>
      </c>
      <c r="L91" s="43">
        <v>1299.58</v>
      </c>
      <c r="M91" s="8" t="s">
        <v>31</v>
      </c>
      <c r="N91" s="11" t="s">
        <v>104</v>
      </c>
    </row>
    <row r="92" spans="1:14" ht="25.5" customHeight="1">
      <c r="A92" s="7">
        <v>89</v>
      </c>
      <c r="B92" s="4" t="s">
        <v>397</v>
      </c>
      <c r="C92" s="4" t="s">
        <v>29</v>
      </c>
      <c r="D92" s="18">
        <v>30000</v>
      </c>
      <c r="E92" s="18">
        <v>30000</v>
      </c>
      <c r="F92" s="4" t="s">
        <v>277</v>
      </c>
      <c r="G92" s="4" t="s">
        <v>278</v>
      </c>
      <c r="H92" s="44">
        <v>43675</v>
      </c>
      <c r="I92" s="7">
        <v>4.35</v>
      </c>
      <c r="J92" s="4" t="s">
        <v>389</v>
      </c>
      <c r="K92" s="11" t="s">
        <v>103</v>
      </c>
      <c r="L92" s="43">
        <v>1319.5</v>
      </c>
      <c r="M92" s="8" t="s">
        <v>31</v>
      </c>
      <c r="N92" s="11" t="s">
        <v>104</v>
      </c>
    </row>
    <row r="93" spans="1:14" ht="25.5" customHeight="1">
      <c r="A93" s="7">
        <v>90</v>
      </c>
      <c r="B93" s="4" t="s">
        <v>398</v>
      </c>
      <c r="C93" s="4" t="s">
        <v>29</v>
      </c>
      <c r="D93" s="18">
        <v>45000</v>
      </c>
      <c r="E93" s="18">
        <v>45000</v>
      </c>
      <c r="F93" s="4" t="s">
        <v>267</v>
      </c>
      <c r="G93" s="4" t="s">
        <v>268</v>
      </c>
      <c r="H93" s="44">
        <v>43675</v>
      </c>
      <c r="I93" s="7">
        <v>4.35</v>
      </c>
      <c r="J93" s="4" t="s">
        <v>389</v>
      </c>
      <c r="K93" s="11" t="s">
        <v>103</v>
      </c>
      <c r="L93" s="43">
        <v>1979.25</v>
      </c>
      <c r="M93" s="8" t="s">
        <v>31</v>
      </c>
      <c r="N93" s="11" t="s">
        <v>104</v>
      </c>
    </row>
    <row r="94" spans="1:14" ht="25.5" customHeight="1">
      <c r="A94" s="7">
        <v>91</v>
      </c>
      <c r="B94" s="4" t="s">
        <v>399</v>
      </c>
      <c r="C94" s="4" t="s">
        <v>29</v>
      </c>
      <c r="D94" s="18">
        <v>50000</v>
      </c>
      <c r="E94" s="18">
        <v>50000</v>
      </c>
      <c r="F94" s="4" t="s">
        <v>169</v>
      </c>
      <c r="G94" s="4" t="s">
        <v>400</v>
      </c>
      <c r="H94" s="44">
        <v>43657</v>
      </c>
      <c r="I94" s="7">
        <v>4.35</v>
      </c>
      <c r="J94" s="4" t="s">
        <v>389</v>
      </c>
      <c r="K94" s="11" t="s">
        <v>103</v>
      </c>
      <c r="L94" s="43">
        <v>187.29</v>
      </c>
      <c r="M94" s="8" t="s">
        <v>31</v>
      </c>
      <c r="N94" s="11" t="s">
        <v>104</v>
      </c>
    </row>
    <row r="95" spans="1:14" ht="25.5" customHeight="1">
      <c r="A95" s="7">
        <v>92</v>
      </c>
      <c r="B95" s="4" t="s">
        <v>401</v>
      </c>
      <c r="C95" s="4" t="s">
        <v>29</v>
      </c>
      <c r="D95" s="18">
        <v>40000</v>
      </c>
      <c r="E95" s="18">
        <v>40000</v>
      </c>
      <c r="F95" s="4" t="s">
        <v>150</v>
      </c>
      <c r="G95" s="4" t="s">
        <v>151</v>
      </c>
      <c r="H95" s="44">
        <v>43679</v>
      </c>
      <c r="I95" s="7">
        <v>4.35</v>
      </c>
      <c r="J95" s="4" t="s">
        <v>389</v>
      </c>
      <c r="K95" s="11" t="s">
        <v>103</v>
      </c>
      <c r="L95" s="43">
        <v>1759.33</v>
      </c>
      <c r="M95" s="8" t="s">
        <v>31</v>
      </c>
      <c r="N95" s="11" t="s">
        <v>104</v>
      </c>
    </row>
    <row r="96" spans="1:14" ht="25.5" customHeight="1">
      <c r="A96" s="7">
        <v>93</v>
      </c>
      <c r="B96" s="4" t="s">
        <v>402</v>
      </c>
      <c r="C96" s="4" t="s">
        <v>29</v>
      </c>
      <c r="D96" s="18">
        <v>30000</v>
      </c>
      <c r="E96" s="18">
        <v>30000</v>
      </c>
      <c r="F96" s="4" t="s">
        <v>116</v>
      </c>
      <c r="G96" s="4" t="s">
        <v>117</v>
      </c>
      <c r="H96" s="44">
        <v>43680</v>
      </c>
      <c r="I96" s="7">
        <v>4.35</v>
      </c>
      <c r="J96" s="4" t="s">
        <v>389</v>
      </c>
      <c r="K96" s="11" t="s">
        <v>103</v>
      </c>
      <c r="L96" s="43">
        <v>1305</v>
      </c>
      <c r="M96" s="8" t="s">
        <v>31</v>
      </c>
      <c r="N96" s="11" t="s">
        <v>104</v>
      </c>
    </row>
    <row r="97" spans="1:14" ht="25.5" customHeight="1">
      <c r="A97" s="7">
        <v>94</v>
      </c>
      <c r="B97" s="4" t="s">
        <v>403</v>
      </c>
      <c r="C97" s="4" t="s">
        <v>29</v>
      </c>
      <c r="D97" s="18">
        <v>50000</v>
      </c>
      <c r="E97" s="18">
        <v>50000</v>
      </c>
      <c r="F97" s="4" t="s">
        <v>119</v>
      </c>
      <c r="G97" s="4" t="s">
        <v>122</v>
      </c>
      <c r="H97" s="44">
        <v>43683</v>
      </c>
      <c r="I97" s="7">
        <v>4.35</v>
      </c>
      <c r="J97" s="4" t="s">
        <v>389</v>
      </c>
      <c r="K97" s="11" t="s">
        <v>103</v>
      </c>
      <c r="L97" s="43">
        <v>2199.17</v>
      </c>
      <c r="M97" s="8" t="s">
        <v>31</v>
      </c>
      <c r="N97" s="11" t="s">
        <v>104</v>
      </c>
    </row>
    <row r="98" spans="1:14" ht="25.5" customHeight="1">
      <c r="A98" s="7">
        <v>95</v>
      </c>
      <c r="B98" s="4" t="s">
        <v>404</v>
      </c>
      <c r="C98" s="4" t="s">
        <v>29</v>
      </c>
      <c r="D98" s="18">
        <v>30000</v>
      </c>
      <c r="E98" s="18">
        <v>30000</v>
      </c>
      <c r="F98" s="4" t="s">
        <v>405</v>
      </c>
      <c r="G98" s="4" t="s">
        <v>406</v>
      </c>
      <c r="H98" s="44">
        <v>43693</v>
      </c>
      <c r="I98" s="7">
        <v>4.35</v>
      </c>
      <c r="J98" s="4" t="s">
        <v>389</v>
      </c>
      <c r="K98" s="11" t="s">
        <v>103</v>
      </c>
      <c r="L98" s="43">
        <v>293.63</v>
      </c>
      <c r="M98" s="8" t="s">
        <v>31</v>
      </c>
      <c r="N98" s="11" t="s">
        <v>104</v>
      </c>
    </row>
    <row r="99" spans="1:14" ht="25.5" customHeight="1">
      <c r="A99" s="7">
        <v>96</v>
      </c>
      <c r="B99" s="4" t="s">
        <v>407</v>
      </c>
      <c r="C99" s="4" t="s">
        <v>29</v>
      </c>
      <c r="D99" s="18">
        <v>45000</v>
      </c>
      <c r="E99" s="18">
        <v>45000</v>
      </c>
      <c r="F99" s="4" t="s">
        <v>351</v>
      </c>
      <c r="G99" s="4" t="s">
        <v>170</v>
      </c>
      <c r="H99" s="44">
        <v>43697</v>
      </c>
      <c r="I99" s="7">
        <v>4.35</v>
      </c>
      <c r="J99" s="4" t="s">
        <v>389</v>
      </c>
      <c r="K99" s="11" t="s">
        <v>103</v>
      </c>
      <c r="L99" s="43">
        <v>1865.07</v>
      </c>
      <c r="M99" s="8" t="s">
        <v>31</v>
      </c>
      <c r="N99" s="11" t="s">
        <v>104</v>
      </c>
    </row>
    <row r="100" spans="1:14" ht="25.5" customHeight="1">
      <c r="A100" s="7">
        <v>97</v>
      </c>
      <c r="B100" s="4" t="s">
        <v>408</v>
      </c>
      <c r="C100" s="4" t="s">
        <v>29</v>
      </c>
      <c r="D100" s="18">
        <v>35000</v>
      </c>
      <c r="E100" s="18">
        <v>35000</v>
      </c>
      <c r="F100" s="4" t="s">
        <v>409</v>
      </c>
      <c r="G100" s="4" t="s">
        <v>410</v>
      </c>
      <c r="H100" s="13">
        <v>43719</v>
      </c>
      <c r="I100" s="7">
        <v>4.35</v>
      </c>
      <c r="J100" s="4" t="s">
        <v>389</v>
      </c>
      <c r="K100" s="11" t="s">
        <v>103</v>
      </c>
      <c r="L100" s="43">
        <v>1475.98</v>
      </c>
      <c r="M100" s="8" t="s">
        <v>31</v>
      </c>
      <c r="N100" s="11" t="s">
        <v>104</v>
      </c>
    </row>
    <row r="101" spans="1:14" ht="25.5" customHeight="1">
      <c r="A101" s="7">
        <v>98</v>
      </c>
      <c r="B101" s="4" t="s">
        <v>411</v>
      </c>
      <c r="C101" s="4" t="s">
        <v>29</v>
      </c>
      <c r="D101" s="18">
        <v>35000</v>
      </c>
      <c r="E101" s="18">
        <v>35000</v>
      </c>
      <c r="F101" s="4" t="s">
        <v>412</v>
      </c>
      <c r="G101" s="4" t="s">
        <v>413</v>
      </c>
      <c r="H101" s="13">
        <v>43720</v>
      </c>
      <c r="I101" s="7">
        <v>4.35</v>
      </c>
      <c r="J101" s="4" t="s">
        <v>389</v>
      </c>
      <c r="K101" s="11" t="s">
        <v>103</v>
      </c>
      <c r="L101" s="43">
        <v>1505.95</v>
      </c>
      <c r="M101" s="8" t="s">
        <v>31</v>
      </c>
      <c r="N101" s="11" t="s">
        <v>104</v>
      </c>
    </row>
    <row r="102" spans="1:14" ht="25.5" customHeight="1">
      <c r="A102" s="7">
        <v>99</v>
      </c>
      <c r="B102" s="8" t="s">
        <v>414</v>
      </c>
      <c r="C102" s="4" t="s">
        <v>29</v>
      </c>
      <c r="D102" s="18">
        <v>30000</v>
      </c>
      <c r="E102" s="18">
        <v>30000</v>
      </c>
      <c r="F102" s="4" t="s">
        <v>415</v>
      </c>
      <c r="G102" s="4" t="s">
        <v>416</v>
      </c>
      <c r="H102" s="13">
        <v>43724</v>
      </c>
      <c r="I102" s="7">
        <v>4.35</v>
      </c>
      <c r="J102" s="4" t="s">
        <v>389</v>
      </c>
      <c r="K102" s="11" t="s">
        <v>103</v>
      </c>
      <c r="L102" s="43">
        <v>1319.5</v>
      </c>
      <c r="M102" s="8" t="s">
        <v>31</v>
      </c>
      <c r="N102" s="11" t="s">
        <v>104</v>
      </c>
    </row>
    <row r="103" spans="1:14" ht="25.5" customHeight="1">
      <c r="A103" s="7">
        <v>100</v>
      </c>
      <c r="B103" s="8" t="s">
        <v>417</v>
      </c>
      <c r="C103" s="4" t="s">
        <v>29</v>
      </c>
      <c r="D103" s="18">
        <v>38000</v>
      </c>
      <c r="E103" s="18">
        <v>38000</v>
      </c>
      <c r="F103" s="4" t="s">
        <v>418</v>
      </c>
      <c r="G103" s="4" t="s">
        <v>419</v>
      </c>
      <c r="H103" s="13">
        <v>43725</v>
      </c>
      <c r="I103" s="7">
        <v>4.35</v>
      </c>
      <c r="J103" s="4" t="s">
        <v>389</v>
      </c>
      <c r="K103" s="11" t="s">
        <v>103</v>
      </c>
      <c r="L103" s="43">
        <v>1625.45</v>
      </c>
      <c r="M103" s="8" t="s">
        <v>31</v>
      </c>
      <c r="N103" s="11" t="s">
        <v>104</v>
      </c>
    </row>
    <row r="104" spans="1:14" ht="25.5" customHeight="1">
      <c r="A104" s="7">
        <v>101</v>
      </c>
      <c r="B104" s="8" t="s">
        <v>420</v>
      </c>
      <c r="C104" s="4" t="s">
        <v>29</v>
      </c>
      <c r="D104" s="18">
        <v>30000</v>
      </c>
      <c r="E104" s="18">
        <v>30000</v>
      </c>
      <c r="F104" s="4" t="s">
        <v>412</v>
      </c>
      <c r="G104" s="4" t="s">
        <v>413</v>
      </c>
      <c r="H104" s="13">
        <v>43727</v>
      </c>
      <c r="I104" s="7">
        <v>4.35</v>
      </c>
      <c r="J104" s="4" t="s">
        <v>389</v>
      </c>
      <c r="K104" s="11" t="s">
        <v>103</v>
      </c>
      <c r="L104" s="43">
        <v>1315.88</v>
      </c>
      <c r="M104" s="8" t="s">
        <v>31</v>
      </c>
      <c r="N104" s="11" t="s">
        <v>104</v>
      </c>
    </row>
    <row r="105" spans="1:14" ht="25.5" customHeight="1">
      <c r="A105" s="7">
        <v>102</v>
      </c>
      <c r="B105" s="8" t="s">
        <v>421</v>
      </c>
      <c r="C105" s="4" t="s">
        <v>29</v>
      </c>
      <c r="D105" s="18">
        <v>30000</v>
      </c>
      <c r="E105" s="18">
        <v>30000</v>
      </c>
      <c r="F105" s="4" t="s">
        <v>418</v>
      </c>
      <c r="G105" s="4" t="s">
        <v>419</v>
      </c>
      <c r="H105" s="13">
        <v>43733</v>
      </c>
      <c r="I105" s="7">
        <v>4.35</v>
      </c>
      <c r="J105" s="4" t="s">
        <v>389</v>
      </c>
      <c r="K105" s="11" t="s">
        <v>103</v>
      </c>
      <c r="L105" s="43">
        <v>1310.44</v>
      </c>
      <c r="M105" s="8" t="s">
        <v>31</v>
      </c>
      <c r="N105" s="11" t="s">
        <v>104</v>
      </c>
    </row>
    <row r="106" spans="1:14" ht="25.5" customHeight="1">
      <c r="A106" s="7">
        <v>103</v>
      </c>
      <c r="B106" s="8" t="s">
        <v>422</v>
      </c>
      <c r="C106" s="4" t="s">
        <v>29</v>
      </c>
      <c r="D106" s="18">
        <v>25000</v>
      </c>
      <c r="E106" s="18">
        <v>25000</v>
      </c>
      <c r="F106" s="4" t="s">
        <v>423</v>
      </c>
      <c r="G106" s="4" t="s">
        <v>424</v>
      </c>
      <c r="H106" s="13">
        <v>43746</v>
      </c>
      <c r="I106" s="7">
        <v>4.35</v>
      </c>
      <c r="J106" s="4" t="s">
        <v>389</v>
      </c>
      <c r="K106" s="11" t="s">
        <v>103</v>
      </c>
      <c r="L106" s="43">
        <v>1099.58</v>
      </c>
      <c r="M106" s="8" t="s">
        <v>31</v>
      </c>
      <c r="N106" s="11" t="s">
        <v>104</v>
      </c>
    </row>
    <row r="107" spans="1:14" ht="25.5" customHeight="1">
      <c r="A107" s="7">
        <v>104</v>
      </c>
      <c r="B107" s="8" t="s">
        <v>425</v>
      </c>
      <c r="C107" s="4" t="s">
        <v>29</v>
      </c>
      <c r="D107" s="18">
        <v>25000</v>
      </c>
      <c r="E107" s="18">
        <v>25000</v>
      </c>
      <c r="F107" s="4" t="s">
        <v>423</v>
      </c>
      <c r="G107" s="4" t="s">
        <v>424</v>
      </c>
      <c r="H107" s="13">
        <v>43745</v>
      </c>
      <c r="I107" s="7">
        <v>4.35</v>
      </c>
      <c r="J107" s="4" t="s">
        <v>389</v>
      </c>
      <c r="K107" s="11" t="s">
        <v>103</v>
      </c>
      <c r="L107" s="43">
        <v>1099.58</v>
      </c>
      <c r="M107" s="8" t="s">
        <v>31</v>
      </c>
      <c r="N107" s="11" t="s">
        <v>104</v>
      </c>
    </row>
    <row r="108" spans="1:14" ht="25.5" customHeight="1">
      <c r="A108" s="7">
        <v>105</v>
      </c>
      <c r="B108" s="8" t="s">
        <v>426</v>
      </c>
      <c r="C108" s="4" t="s">
        <v>29</v>
      </c>
      <c r="D108" s="18">
        <v>25000</v>
      </c>
      <c r="E108" s="18">
        <v>25000</v>
      </c>
      <c r="F108" s="4" t="s">
        <v>427</v>
      </c>
      <c r="G108" s="4" t="s">
        <v>428</v>
      </c>
      <c r="H108" s="13">
        <v>43747</v>
      </c>
      <c r="I108" s="7">
        <v>4.35</v>
      </c>
      <c r="J108" s="4" t="s">
        <v>389</v>
      </c>
      <c r="K108" s="11" t="s">
        <v>103</v>
      </c>
      <c r="L108" s="43">
        <v>1099.58</v>
      </c>
      <c r="M108" s="8" t="s">
        <v>31</v>
      </c>
      <c r="N108" s="11" t="s">
        <v>104</v>
      </c>
    </row>
    <row r="109" spans="1:14" ht="25.5" customHeight="1">
      <c r="A109" s="7">
        <v>106</v>
      </c>
      <c r="B109" s="8" t="s">
        <v>429</v>
      </c>
      <c r="C109" s="4" t="s">
        <v>29</v>
      </c>
      <c r="D109" s="18">
        <v>20000</v>
      </c>
      <c r="E109" s="18">
        <v>20000</v>
      </c>
      <c r="F109" s="4" t="s">
        <v>430</v>
      </c>
      <c r="G109" s="4" t="s">
        <v>431</v>
      </c>
      <c r="H109" s="13">
        <v>43748</v>
      </c>
      <c r="I109" s="7">
        <v>4.35</v>
      </c>
      <c r="J109" s="4" t="s">
        <v>389</v>
      </c>
      <c r="K109" s="11" t="s">
        <v>103</v>
      </c>
      <c r="L109" s="43">
        <v>877.25</v>
      </c>
      <c r="M109" s="8" t="s">
        <v>31</v>
      </c>
      <c r="N109" s="11" t="s">
        <v>104</v>
      </c>
    </row>
    <row r="110" spans="1:14" ht="25.5" customHeight="1">
      <c r="A110" s="7">
        <v>107</v>
      </c>
      <c r="B110" s="4" t="s">
        <v>432</v>
      </c>
      <c r="C110" s="4" t="s">
        <v>29</v>
      </c>
      <c r="D110" s="18">
        <v>50000</v>
      </c>
      <c r="E110" s="18">
        <v>50000</v>
      </c>
      <c r="F110" s="4" t="s">
        <v>188</v>
      </c>
      <c r="G110" s="4" t="s">
        <v>189</v>
      </c>
      <c r="H110" s="44">
        <v>43700</v>
      </c>
      <c r="I110" s="7">
        <v>4.35</v>
      </c>
      <c r="J110" s="4" t="s">
        <v>389</v>
      </c>
      <c r="K110" s="11" t="s">
        <v>103</v>
      </c>
      <c r="L110" s="43">
        <v>2199.17</v>
      </c>
      <c r="M110" s="8" t="s">
        <v>31</v>
      </c>
      <c r="N110" s="11" t="s">
        <v>104</v>
      </c>
    </row>
    <row r="111" spans="1:14" ht="25.5" customHeight="1">
      <c r="A111" s="7">
        <v>108</v>
      </c>
      <c r="B111" s="4" t="s">
        <v>433</v>
      </c>
      <c r="C111" s="4" t="s">
        <v>29</v>
      </c>
      <c r="D111" s="18">
        <v>26600</v>
      </c>
      <c r="E111" s="18">
        <v>26600</v>
      </c>
      <c r="F111" s="4" t="s">
        <v>184</v>
      </c>
      <c r="G111" s="4" t="s">
        <v>185</v>
      </c>
      <c r="H111" s="13">
        <v>43713</v>
      </c>
      <c r="I111" s="7">
        <v>4.35</v>
      </c>
      <c r="J111" s="4" t="s">
        <v>389</v>
      </c>
      <c r="K111" s="11" t="s">
        <v>103</v>
      </c>
      <c r="L111" s="43">
        <v>1169.96</v>
      </c>
      <c r="M111" s="8" t="s">
        <v>31</v>
      </c>
      <c r="N111" s="11" t="s">
        <v>104</v>
      </c>
    </row>
    <row r="112" spans="1:14" ht="25.5" customHeight="1">
      <c r="A112" s="7">
        <v>109</v>
      </c>
      <c r="B112" s="4" t="s">
        <v>434</v>
      </c>
      <c r="C112" s="4" t="s">
        <v>29</v>
      </c>
      <c r="D112" s="18">
        <v>48000</v>
      </c>
      <c r="E112" s="18">
        <v>46800</v>
      </c>
      <c r="F112" s="4" t="s">
        <v>359</v>
      </c>
      <c r="G112" s="4" t="s">
        <v>360</v>
      </c>
      <c r="H112" s="13">
        <v>43719</v>
      </c>
      <c r="I112" s="7">
        <v>4.35</v>
      </c>
      <c r="J112" s="4" t="s">
        <v>389</v>
      </c>
      <c r="K112" s="11" t="s">
        <v>103</v>
      </c>
      <c r="L112" s="43">
        <v>2064.51</v>
      </c>
      <c r="M112" s="8" t="s">
        <v>31</v>
      </c>
      <c r="N112" s="11" t="s">
        <v>104</v>
      </c>
    </row>
    <row r="113" spans="1:14" ht="25.5" customHeight="1">
      <c r="A113" s="7">
        <v>110</v>
      </c>
      <c r="B113" s="8" t="s">
        <v>435</v>
      </c>
      <c r="C113" s="4" t="s">
        <v>29</v>
      </c>
      <c r="D113" s="18">
        <v>25000</v>
      </c>
      <c r="E113" s="18">
        <v>25000</v>
      </c>
      <c r="F113" s="4" t="s">
        <v>423</v>
      </c>
      <c r="G113" s="4" t="s">
        <v>424</v>
      </c>
      <c r="H113" s="13">
        <v>43745</v>
      </c>
      <c r="I113" s="7">
        <v>4.35</v>
      </c>
      <c r="J113" s="4" t="s">
        <v>389</v>
      </c>
      <c r="K113" s="11" t="s">
        <v>103</v>
      </c>
      <c r="L113" s="43">
        <v>1099.58</v>
      </c>
      <c r="M113" s="8" t="s">
        <v>31</v>
      </c>
      <c r="N113" s="11" t="s">
        <v>104</v>
      </c>
    </row>
    <row r="114" spans="1:14" ht="25.5" customHeight="1">
      <c r="A114" s="7">
        <v>111</v>
      </c>
      <c r="B114" s="4" t="s">
        <v>436</v>
      </c>
      <c r="C114" s="4" t="s">
        <v>29</v>
      </c>
      <c r="D114" s="18">
        <v>26500</v>
      </c>
      <c r="E114" s="18">
        <v>26500</v>
      </c>
      <c r="F114" s="4" t="s">
        <v>333</v>
      </c>
      <c r="G114" s="4" t="s">
        <v>334</v>
      </c>
      <c r="H114" s="13">
        <v>43714</v>
      </c>
      <c r="I114" s="7">
        <v>4.35</v>
      </c>
      <c r="J114" s="4" t="s">
        <v>389</v>
      </c>
      <c r="K114" s="11" t="s">
        <v>103</v>
      </c>
      <c r="L114" s="43">
        <v>1165.56</v>
      </c>
      <c r="M114" s="8" t="s">
        <v>31</v>
      </c>
      <c r="N114" s="11" t="s">
        <v>104</v>
      </c>
    </row>
    <row r="115" spans="1:14" ht="25.5" customHeight="1">
      <c r="A115" s="7">
        <v>112</v>
      </c>
      <c r="B115" s="4" t="s">
        <v>437</v>
      </c>
      <c r="C115" s="4" t="s">
        <v>29</v>
      </c>
      <c r="D115" s="18">
        <v>50000</v>
      </c>
      <c r="E115" s="18">
        <v>50000</v>
      </c>
      <c r="F115" s="4" t="s">
        <v>175</v>
      </c>
      <c r="G115" s="4" t="s">
        <v>176</v>
      </c>
      <c r="H115" s="44">
        <v>43689</v>
      </c>
      <c r="I115" s="7">
        <v>4.35</v>
      </c>
      <c r="J115" s="4" t="s">
        <v>389</v>
      </c>
      <c r="K115" s="11" t="s">
        <v>103</v>
      </c>
      <c r="L115" s="43">
        <v>2199.17</v>
      </c>
      <c r="M115" s="8" t="s">
        <v>31</v>
      </c>
      <c r="N115" s="11" t="s">
        <v>104</v>
      </c>
    </row>
    <row r="116" spans="1:14" ht="25.5" customHeight="1">
      <c r="A116" s="7">
        <v>113</v>
      </c>
      <c r="B116" s="4" t="s">
        <v>438</v>
      </c>
      <c r="C116" s="4" t="s">
        <v>29</v>
      </c>
      <c r="D116" s="18">
        <v>45000</v>
      </c>
      <c r="E116" s="18">
        <v>45000</v>
      </c>
      <c r="F116" s="4" t="s">
        <v>109</v>
      </c>
      <c r="G116" s="4" t="s">
        <v>110</v>
      </c>
      <c r="H116" s="44">
        <v>43720</v>
      </c>
      <c r="I116" s="7">
        <v>4.35</v>
      </c>
      <c r="J116" s="4" t="s">
        <v>389</v>
      </c>
      <c r="K116" s="11" t="s">
        <v>103</v>
      </c>
      <c r="L116" s="43">
        <v>1979.25</v>
      </c>
      <c r="M116" s="8" t="s">
        <v>31</v>
      </c>
      <c r="N116" s="11" t="s">
        <v>104</v>
      </c>
    </row>
    <row r="117" spans="1:14" ht="25.5" customHeight="1">
      <c r="A117" s="7">
        <v>114</v>
      </c>
      <c r="B117" s="4" t="s">
        <v>439</v>
      </c>
      <c r="C117" s="4" t="s">
        <v>29</v>
      </c>
      <c r="D117" s="18">
        <v>27000</v>
      </c>
      <c r="E117" s="18">
        <v>27000</v>
      </c>
      <c r="F117" s="4" t="s">
        <v>230</v>
      </c>
      <c r="G117" s="4" t="s">
        <v>231</v>
      </c>
      <c r="H117" s="44">
        <v>43690</v>
      </c>
      <c r="I117" s="7">
        <v>4.35</v>
      </c>
      <c r="J117" s="4" t="s">
        <v>389</v>
      </c>
      <c r="K117" s="11" t="s">
        <v>103</v>
      </c>
      <c r="L117" s="43">
        <v>1187.55</v>
      </c>
      <c r="M117" s="8" t="s">
        <v>31</v>
      </c>
      <c r="N117" s="11" t="s">
        <v>104</v>
      </c>
    </row>
    <row r="118" spans="1:14" ht="25.5" customHeight="1">
      <c r="A118" s="7">
        <v>115</v>
      </c>
      <c r="B118" s="4" t="s">
        <v>440</v>
      </c>
      <c r="C118" s="4" t="s">
        <v>29</v>
      </c>
      <c r="D118" s="18">
        <v>27000</v>
      </c>
      <c r="E118" s="18">
        <v>27000</v>
      </c>
      <c r="F118" s="4" t="s">
        <v>375</v>
      </c>
      <c r="G118" s="4" t="s">
        <v>376</v>
      </c>
      <c r="H118" s="44">
        <v>43691</v>
      </c>
      <c r="I118" s="7">
        <v>4.35</v>
      </c>
      <c r="J118" s="4" t="s">
        <v>389</v>
      </c>
      <c r="K118" s="11" t="s">
        <v>103</v>
      </c>
      <c r="L118" s="43">
        <v>1187.55</v>
      </c>
      <c r="M118" s="8" t="s">
        <v>31</v>
      </c>
      <c r="N118" s="11" t="s">
        <v>104</v>
      </c>
    </row>
    <row r="119" spans="1:14" ht="25.5" customHeight="1">
      <c r="A119" s="7">
        <v>116</v>
      </c>
      <c r="B119" s="4" t="s">
        <v>441</v>
      </c>
      <c r="C119" s="4" t="s">
        <v>29</v>
      </c>
      <c r="D119" s="18">
        <v>30000</v>
      </c>
      <c r="E119" s="18">
        <v>30000</v>
      </c>
      <c r="F119" s="4" t="s">
        <v>116</v>
      </c>
      <c r="G119" s="4" t="s">
        <v>117</v>
      </c>
      <c r="H119" s="44">
        <v>43703</v>
      </c>
      <c r="I119" s="7">
        <v>4.35</v>
      </c>
      <c r="J119" s="4" t="s">
        <v>389</v>
      </c>
      <c r="K119" s="11" t="s">
        <v>103</v>
      </c>
      <c r="L119" s="43">
        <v>1319.5</v>
      </c>
      <c r="M119" s="8" t="s">
        <v>31</v>
      </c>
      <c r="N119" s="11" t="s">
        <v>104</v>
      </c>
    </row>
    <row r="120" spans="1:14" ht="25.5" customHeight="1">
      <c r="A120" s="7">
        <v>117</v>
      </c>
      <c r="B120" s="11" t="s">
        <v>442</v>
      </c>
      <c r="C120" s="4" t="s">
        <v>29</v>
      </c>
      <c r="D120" s="22">
        <v>36000</v>
      </c>
      <c r="E120" s="22">
        <v>36000</v>
      </c>
      <c r="F120" s="45">
        <v>43330</v>
      </c>
      <c r="G120" s="45">
        <v>43694</v>
      </c>
      <c r="H120" s="13">
        <v>43686</v>
      </c>
      <c r="I120" s="48">
        <v>4.35</v>
      </c>
      <c r="J120" s="11" t="s">
        <v>265</v>
      </c>
      <c r="K120" s="11" t="s">
        <v>103</v>
      </c>
      <c r="L120" s="22">
        <v>1548.6</v>
      </c>
      <c r="M120" s="8" t="s">
        <v>31</v>
      </c>
      <c r="N120" s="11" t="s">
        <v>104</v>
      </c>
    </row>
    <row r="121" spans="1:14" ht="25.5" customHeight="1">
      <c r="A121" s="7">
        <v>118</v>
      </c>
      <c r="B121" s="11" t="s">
        <v>443</v>
      </c>
      <c r="C121" s="4" t="s">
        <v>29</v>
      </c>
      <c r="D121" s="22">
        <v>45000</v>
      </c>
      <c r="E121" s="22">
        <v>45000</v>
      </c>
      <c r="F121" s="13">
        <v>43329</v>
      </c>
      <c r="G121" s="13">
        <v>43693</v>
      </c>
      <c r="H121" s="13">
        <v>43686</v>
      </c>
      <c r="I121" s="48">
        <v>4.35</v>
      </c>
      <c r="J121" s="11" t="s">
        <v>265</v>
      </c>
      <c r="K121" s="11" t="s">
        <v>103</v>
      </c>
      <c r="L121" s="22">
        <v>1941.19</v>
      </c>
      <c r="M121" s="8" t="s">
        <v>31</v>
      </c>
      <c r="N121" s="11" t="s">
        <v>104</v>
      </c>
    </row>
    <row r="122" spans="1:14" ht="25.5" customHeight="1">
      <c r="A122" s="7">
        <v>119</v>
      </c>
      <c r="B122" s="11" t="s">
        <v>444</v>
      </c>
      <c r="C122" s="4" t="s">
        <v>29</v>
      </c>
      <c r="D122" s="22">
        <v>45000</v>
      </c>
      <c r="E122" s="22">
        <v>45000</v>
      </c>
      <c r="F122" s="13">
        <v>43326</v>
      </c>
      <c r="G122" s="13">
        <v>43690</v>
      </c>
      <c r="H122" s="13">
        <v>43686</v>
      </c>
      <c r="I122" s="48">
        <v>4.35</v>
      </c>
      <c r="J122" s="11" t="s">
        <v>265</v>
      </c>
      <c r="K122" s="11" t="s">
        <v>103</v>
      </c>
      <c r="L122" s="22">
        <v>1957.5</v>
      </c>
      <c r="M122" s="8" t="s">
        <v>31</v>
      </c>
      <c r="N122" s="11" t="s">
        <v>104</v>
      </c>
    </row>
    <row r="123" spans="1:14" ht="25.5" customHeight="1">
      <c r="A123" s="7">
        <v>120</v>
      </c>
      <c r="B123" s="11" t="s">
        <v>445</v>
      </c>
      <c r="C123" s="4" t="s">
        <v>29</v>
      </c>
      <c r="D123" s="22">
        <v>45000</v>
      </c>
      <c r="E123" s="22">
        <v>45000</v>
      </c>
      <c r="F123" s="13">
        <v>43328</v>
      </c>
      <c r="G123" s="13">
        <v>43692</v>
      </c>
      <c r="H123" s="13">
        <v>43688</v>
      </c>
      <c r="I123" s="48">
        <v>4.35</v>
      </c>
      <c r="J123" s="11" t="s">
        <v>265</v>
      </c>
      <c r="K123" s="11" t="s">
        <v>103</v>
      </c>
      <c r="L123" s="22">
        <v>1957.5</v>
      </c>
      <c r="M123" s="8" t="s">
        <v>31</v>
      </c>
      <c r="N123" s="11" t="s">
        <v>104</v>
      </c>
    </row>
    <row r="124" spans="1:14" ht="25.5" customHeight="1">
      <c r="A124" s="7">
        <v>121</v>
      </c>
      <c r="B124" s="11" t="s">
        <v>446</v>
      </c>
      <c r="C124" s="4" t="s">
        <v>29</v>
      </c>
      <c r="D124" s="43">
        <v>29000</v>
      </c>
      <c r="E124" s="43">
        <v>29000</v>
      </c>
      <c r="F124" s="46">
        <v>43322</v>
      </c>
      <c r="G124" s="46">
        <v>43686</v>
      </c>
      <c r="H124" s="44">
        <v>43686</v>
      </c>
      <c r="I124" s="49">
        <v>4.35</v>
      </c>
      <c r="J124" s="11" t="s">
        <v>389</v>
      </c>
      <c r="K124" s="11" t="s">
        <v>103</v>
      </c>
      <c r="L124" s="43">
        <v>1219.51</v>
      </c>
      <c r="M124" s="8" t="s">
        <v>31</v>
      </c>
      <c r="N124" s="11" t="s">
        <v>104</v>
      </c>
    </row>
    <row r="125" spans="1:14" ht="25.5" customHeight="1">
      <c r="A125" s="7">
        <v>122</v>
      </c>
      <c r="B125" s="23" t="s">
        <v>447</v>
      </c>
      <c r="C125" s="4" t="s">
        <v>29</v>
      </c>
      <c r="D125" s="47">
        <v>50000</v>
      </c>
      <c r="E125" s="47">
        <v>50000</v>
      </c>
      <c r="F125" s="24">
        <v>20180727</v>
      </c>
      <c r="G125" s="24">
        <v>20190726</v>
      </c>
      <c r="H125" s="24">
        <v>20190720</v>
      </c>
      <c r="I125" s="50">
        <v>4.35</v>
      </c>
      <c r="J125" s="26" t="s">
        <v>30</v>
      </c>
      <c r="K125" s="51" t="s">
        <v>103</v>
      </c>
      <c r="L125" s="24">
        <v>2162.93</v>
      </c>
      <c r="M125" s="8" t="s">
        <v>31</v>
      </c>
      <c r="N125" s="11" t="s">
        <v>104</v>
      </c>
    </row>
    <row r="126" ht="12.75">
      <c r="L126" s="1">
        <f>SUM(L4:L125)</f>
        <v>188754.49</v>
      </c>
    </row>
  </sheetData>
  <sheetProtection/>
  <mergeCells count="2">
    <mergeCell ref="A1:N1"/>
    <mergeCell ref="A2:N2"/>
  </mergeCells>
  <printOptions/>
  <pageMargins left="0.3145833333333333" right="0.1180555555555555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zoomScaleSheetLayoutView="100" workbookViewId="0" topLeftCell="A1">
      <selection activeCell="M4" sqref="M4"/>
    </sheetView>
  </sheetViews>
  <sheetFormatPr defaultColWidth="8.7109375" defaultRowHeight="30" customHeight="1"/>
  <cols>
    <col min="1" max="1" width="4.140625" style="0" customWidth="1"/>
    <col min="2" max="2" width="6.421875" style="0" customWidth="1"/>
    <col min="3" max="3" width="18.8515625" style="0" customWidth="1"/>
    <col min="4" max="4" width="9.57421875" style="0" customWidth="1"/>
    <col min="5" max="5" width="9.421875" style="0" customWidth="1"/>
    <col min="6" max="6" width="10.421875" style="0" customWidth="1"/>
    <col min="7" max="7" width="10.28125" style="0" customWidth="1"/>
    <col min="8" max="8" width="9.28125" style="0" customWidth="1"/>
    <col min="9" max="9" width="5.421875" style="0" customWidth="1"/>
    <col min="10" max="10" width="10.00390625" style="0" customWidth="1"/>
    <col min="11" max="11" width="6.7109375" style="0" customWidth="1"/>
    <col min="12" max="12" width="9.421875" style="0" customWidth="1"/>
    <col min="13" max="13" width="12.00390625" style="0" customWidth="1"/>
    <col min="14" max="14" width="20.421875" style="0" customWidth="1"/>
  </cols>
  <sheetData>
    <row r="1" spans="1:14" ht="30" customHeight="1">
      <c r="A1" s="31" t="s">
        <v>448</v>
      </c>
      <c r="B1" s="31"/>
      <c r="C1" s="31"/>
      <c r="D1" s="31"/>
      <c r="E1" s="31"/>
      <c r="F1" s="31"/>
      <c r="G1" s="31"/>
      <c r="H1" s="2"/>
      <c r="I1" s="31"/>
      <c r="J1" s="31"/>
      <c r="K1" s="2"/>
      <c r="L1" s="2"/>
      <c r="M1" s="31"/>
      <c r="N1" s="2"/>
    </row>
    <row r="2" spans="1:14" ht="30" customHeight="1">
      <c r="A2" s="32" t="s">
        <v>90</v>
      </c>
      <c r="B2" s="32"/>
      <c r="C2" s="32"/>
      <c r="D2" s="32"/>
      <c r="E2" s="32"/>
      <c r="F2" s="32"/>
      <c r="G2" s="32"/>
      <c r="H2" s="3"/>
      <c r="I2" s="32"/>
      <c r="J2" s="32"/>
      <c r="K2" s="3"/>
      <c r="L2" s="3"/>
      <c r="M2" s="32"/>
      <c r="N2" s="3"/>
    </row>
    <row r="3" spans="1:14" ht="36.75" customHeight="1">
      <c r="A3" s="33" t="s">
        <v>260</v>
      </c>
      <c r="B3" s="34" t="s">
        <v>91</v>
      </c>
      <c r="C3" s="35" t="s">
        <v>92</v>
      </c>
      <c r="D3" s="33" t="s">
        <v>19</v>
      </c>
      <c r="E3" s="33" t="s">
        <v>93</v>
      </c>
      <c r="F3" s="33" t="s">
        <v>20</v>
      </c>
      <c r="G3" s="33" t="s">
        <v>21</v>
      </c>
      <c r="H3" s="4" t="s">
        <v>94</v>
      </c>
      <c r="I3" s="4" t="s">
        <v>95</v>
      </c>
      <c r="J3" s="4" t="s">
        <v>24</v>
      </c>
      <c r="K3" s="4" t="s">
        <v>96</v>
      </c>
      <c r="L3" s="4" t="s">
        <v>25</v>
      </c>
      <c r="M3" s="4" t="s">
        <v>97</v>
      </c>
      <c r="N3" s="4" t="s">
        <v>98</v>
      </c>
    </row>
    <row r="4" spans="1:14" ht="25.5" customHeight="1">
      <c r="A4" s="36">
        <v>1</v>
      </c>
      <c r="B4" s="33" t="s">
        <v>449</v>
      </c>
      <c r="C4" s="4" t="s">
        <v>29</v>
      </c>
      <c r="D4" s="37">
        <v>40000</v>
      </c>
      <c r="E4" s="37">
        <v>40000</v>
      </c>
      <c r="F4" s="33" t="s">
        <v>208</v>
      </c>
      <c r="G4" s="33" t="s">
        <v>209</v>
      </c>
      <c r="H4" s="38">
        <v>43655</v>
      </c>
      <c r="I4" s="7">
        <v>4.35</v>
      </c>
      <c r="J4" s="4" t="s">
        <v>450</v>
      </c>
      <c r="K4" s="11" t="s">
        <v>103</v>
      </c>
      <c r="L4" s="43">
        <v>1715.83</v>
      </c>
      <c r="M4" s="8" t="s">
        <v>31</v>
      </c>
      <c r="N4" s="11" t="s">
        <v>104</v>
      </c>
    </row>
    <row r="5" spans="1:14" ht="25.5" customHeight="1">
      <c r="A5" s="36">
        <v>2</v>
      </c>
      <c r="B5" s="33" t="s">
        <v>451</v>
      </c>
      <c r="C5" s="4" t="s">
        <v>29</v>
      </c>
      <c r="D5" s="37">
        <v>32000</v>
      </c>
      <c r="E5" s="37">
        <v>32000</v>
      </c>
      <c r="F5" s="33" t="s">
        <v>226</v>
      </c>
      <c r="G5" s="33" t="s">
        <v>227</v>
      </c>
      <c r="H5" s="38">
        <v>43659</v>
      </c>
      <c r="I5" s="7">
        <v>4.35</v>
      </c>
      <c r="J5" s="4" t="s">
        <v>450</v>
      </c>
      <c r="K5" s="11" t="s">
        <v>103</v>
      </c>
      <c r="L5" s="43">
        <v>1392</v>
      </c>
      <c r="M5" s="8" t="s">
        <v>31</v>
      </c>
      <c r="N5" s="11" t="s">
        <v>104</v>
      </c>
    </row>
    <row r="6" spans="1:14" ht="25.5" customHeight="1">
      <c r="A6" s="36">
        <v>3</v>
      </c>
      <c r="B6" s="39" t="s">
        <v>452</v>
      </c>
      <c r="C6" s="4" t="s">
        <v>29</v>
      </c>
      <c r="D6" s="37">
        <v>32000</v>
      </c>
      <c r="E6" s="37">
        <v>32000</v>
      </c>
      <c r="F6" s="33" t="s">
        <v>100</v>
      </c>
      <c r="G6" s="33" t="s">
        <v>197</v>
      </c>
      <c r="H6" s="40">
        <v>43659</v>
      </c>
      <c r="I6" s="7">
        <v>4.35</v>
      </c>
      <c r="J6" s="4" t="s">
        <v>450</v>
      </c>
      <c r="K6" s="11" t="s">
        <v>103</v>
      </c>
      <c r="L6" s="43">
        <v>1372.66</v>
      </c>
      <c r="M6" s="8" t="s">
        <v>31</v>
      </c>
      <c r="N6" s="11" t="s">
        <v>104</v>
      </c>
    </row>
    <row r="7" spans="1:14" ht="25.5" customHeight="1">
      <c r="A7" s="36">
        <v>4</v>
      </c>
      <c r="B7" s="33" t="s">
        <v>453</v>
      </c>
      <c r="C7" s="4" t="s">
        <v>29</v>
      </c>
      <c r="D7" s="37">
        <v>24000</v>
      </c>
      <c r="E7" s="37">
        <v>24000</v>
      </c>
      <c r="F7" s="33" t="s">
        <v>454</v>
      </c>
      <c r="G7" s="33" t="s">
        <v>197</v>
      </c>
      <c r="H7" s="38">
        <v>43663</v>
      </c>
      <c r="I7" s="7">
        <v>4.35</v>
      </c>
      <c r="J7" s="4" t="s">
        <v>450</v>
      </c>
      <c r="K7" s="11" t="s">
        <v>103</v>
      </c>
      <c r="L7" s="43">
        <v>1035.3</v>
      </c>
      <c r="M7" s="8" t="s">
        <v>31</v>
      </c>
      <c r="N7" s="11" t="s">
        <v>104</v>
      </c>
    </row>
    <row r="8" spans="1:14" ht="25.5" customHeight="1">
      <c r="A8" s="36">
        <v>5</v>
      </c>
      <c r="B8" s="39" t="s">
        <v>455</v>
      </c>
      <c r="C8" s="4" t="s">
        <v>29</v>
      </c>
      <c r="D8" s="37">
        <v>10000</v>
      </c>
      <c r="E8" s="37">
        <v>10000</v>
      </c>
      <c r="F8" s="33" t="s">
        <v>456</v>
      </c>
      <c r="G8" s="33" t="s">
        <v>197</v>
      </c>
      <c r="H8" s="40">
        <v>43665</v>
      </c>
      <c r="I8" s="7">
        <v>4.35</v>
      </c>
      <c r="J8" s="4" t="s">
        <v>450</v>
      </c>
      <c r="K8" s="11" t="s">
        <v>103</v>
      </c>
      <c r="L8" s="43">
        <v>438.62</v>
      </c>
      <c r="M8" s="8" t="s">
        <v>31</v>
      </c>
      <c r="N8" s="11" t="s">
        <v>104</v>
      </c>
    </row>
    <row r="9" spans="1:14" ht="25.5" customHeight="1">
      <c r="A9" s="36">
        <v>6</v>
      </c>
      <c r="B9" s="33" t="s">
        <v>457</v>
      </c>
      <c r="C9" s="4" t="s">
        <v>29</v>
      </c>
      <c r="D9" s="37">
        <v>48000</v>
      </c>
      <c r="E9" s="37">
        <v>48000</v>
      </c>
      <c r="F9" s="33" t="s">
        <v>267</v>
      </c>
      <c r="G9" s="33" t="s">
        <v>197</v>
      </c>
      <c r="H9" s="38">
        <v>43665</v>
      </c>
      <c r="I9" s="7">
        <v>4.35</v>
      </c>
      <c r="J9" s="4" t="s">
        <v>450</v>
      </c>
      <c r="K9" s="11" t="s">
        <v>103</v>
      </c>
      <c r="L9" s="43">
        <v>2059</v>
      </c>
      <c r="M9" s="8" t="s">
        <v>31</v>
      </c>
      <c r="N9" s="11" t="s">
        <v>104</v>
      </c>
    </row>
    <row r="10" spans="1:14" ht="25.5" customHeight="1">
      <c r="A10" s="36">
        <v>7</v>
      </c>
      <c r="B10" s="33">
        <f>SUM(B4:B9)</f>
        <v>0</v>
      </c>
      <c r="C10" s="4" t="s">
        <v>29</v>
      </c>
      <c r="D10" s="37">
        <v>32000</v>
      </c>
      <c r="E10" s="37">
        <v>32000</v>
      </c>
      <c r="F10" s="33" t="s">
        <v>106</v>
      </c>
      <c r="G10" s="33" t="s">
        <v>107</v>
      </c>
      <c r="H10" s="38">
        <v>43673</v>
      </c>
      <c r="I10" s="7">
        <v>4.35</v>
      </c>
      <c r="J10" s="4" t="s">
        <v>450</v>
      </c>
      <c r="K10" s="11" t="s">
        <v>103</v>
      </c>
      <c r="L10" s="15">
        <v>1372.67</v>
      </c>
      <c r="M10" s="8" t="s">
        <v>31</v>
      </c>
      <c r="N10" s="11" t="s">
        <v>104</v>
      </c>
    </row>
    <row r="11" spans="1:14" ht="25.5" customHeight="1">
      <c r="A11" s="36">
        <v>8</v>
      </c>
      <c r="B11" s="33" t="s">
        <v>458</v>
      </c>
      <c r="C11" s="4" t="s">
        <v>29</v>
      </c>
      <c r="D11" s="37">
        <v>40000</v>
      </c>
      <c r="E11" s="37">
        <v>40000</v>
      </c>
      <c r="F11" s="33" t="s">
        <v>150</v>
      </c>
      <c r="G11" s="41">
        <v>43683</v>
      </c>
      <c r="H11" s="40">
        <v>43677</v>
      </c>
      <c r="I11" s="7">
        <v>4.35</v>
      </c>
      <c r="J11" s="4" t="s">
        <v>450</v>
      </c>
      <c r="K11" s="11" t="s">
        <v>103</v>
      </c>
      <c r="L11" s="43">
        <v>1749.66</v>
      </c>
      <c r="M11" s="8" t="s">
        <v>31</v>
      </c>
      <c r="N11" s="11" t="s">
        <v>104</v>
      </c>
    </row>
    <row r="12" spans="1:14" ht="25.5" customHeight="1">
      <c r="A12" s="36">
        <v>9</v>
      </c>
      <c r="B12" s="33" t="s">
        <v>459</v>
      </c>
      <c r="C12" s="4" t="s">
        <v>29</v>
      </c>
      <c r="D12" s="37">
        <v>40000</v>
      </c>
      <c r="E12" s="37">
        <v>40000</v>
      </c>
      <c r="F12" s="33" t="s">
        <v>291</v>
      </c>
      <c r="G12" s="33" t="s">
        <v>292</v>
      </c>
      <c r="H12" s="38">
        <v>43677</v>
      </c>
      <c r="I12" s="7">
        <v>4.35</v>
      </c>
      <c r="J12" s="4" t="s">
        <v>450</v>
      </c>
      <c r="K12" s="11" t="s">
        <v>103</v>
      </c>
      <c r="L12" s="43">
        <v>1744.83</v>
      </c>
      <c r="M12" s="8" t="s">
        <v>31</v>
      </c>
      <c r="N12" s="11" t="s">
        <v>104</v>
      </c>
    </row>
    <row r="13" spans="1:14" ht="25.5" customHeight="1">
      <c r="A13" s="36">
        <v>10</v>
      </c>
      <c r="B13" s="33" t="s">
        <v>460</v>
      </c>
      <c r="C13" s="4" t="s">
        <v>29</v>
      </c>
      <c r="D13" s="37">
        <v>45000</v>
      </c>
      <c r="E13" s="37">
        <v>45000</v>
      </c>
      <c r="F13" s="33" t="s">
        <v>150</v>
      </c>
      <c r="G13" s="33" t="s">
        <v>151</v>
      </c>
      <c r="H13" s="38">
        <v>43679</v>
      </c>
      <c r="I13" s="7">
        <v>4.35</v>
      </c>
      <c r="J13" s="4" t="s">
        <v>450</v>
      </c>
      <c r="K13" s="11" t="s">
        <v>103</v>
      </c>
      <c r="L13" s="43">
        <v>1979.25</v>
      </c>
      <c r="M13" s="8" t="s">
        <v>31</v>
      </c>
      <c r="N13" s="11" t="s">
        <v>104</v>
      </c>
    </row>
    <row r="14" spans="1:14" ht="25.5" customHeight="1">
      <c r="A14" s="33">
        <v>11</v>
      </c>
      <c r="B14" s="34" t="s">
        <v>461</v>
      </c>
      <c r="C14" s="4" t="s">
        <v>29</v>
      </c>
      <c r="D14" s="33">
        <v>32000</v>
      </c>
      <c r="E14" s="33">
        <v>32000</v>
      </c>
      <c r="F14" s="33" t="s">
        <v>119</v>
      </c>
      <c r="G14" s="33" t="s">
        <v>122</v>
      </c>
      <c r="H14" s="4">
        <v>43680</v>
      </c>
      <c r="I14" s="4">
        <v>4.35</v>
      </c>
      <c r="J14" s="4" t="s">
        <v>450</v>
      </c>
      <c r="K14" s="4" t="s">
        <v>103</v>
      </c>
      <c r="L14" s="4">
        <v>1393.94</v>
      </c>
      <c r="M14" s="8" t="s">
        <v>31</v>
      </c>
      <c r="N14" s="11" t="s">
        <v>104</v>
      </c>
    </row>
    <row r="15" spans="1:14" ht="25.5" customHeight="1">
      <c r="A15" s="36">
        <v>12</v>
      </c>
      <c r="B15" s="33" t="s">
        <v>462</v>
      </c>
      <c r="C15" s="4" t="s">
        <v>29</v>
      </c>
      <c r="D15" s="37">
        <v>32000</v>
      </c>
      <c r="E15" s="37">
        <v>32000</v>
      </c>
      <c r="F15" s="33" t="s">
        <v>106</v>
      </c>
      <c r="G15" s="33" t="s">
        <v>107</v>
      </c>
      <c r="H15" s="38">
        <v>43682</v>
      </c>
      <c r="I15" s="7">
        <v>4.35</v>
      </c>
      <c r="J15" s="4" t="s">
        <v>450</v>
      </c>
      <c r="K15" s="11" t="s">
        <v>103</v>
      </c>
      <c r="L15" s="43">
        <v>1407.47</v>
      </c>
      <c r="M15" s="8" t="s">
        <v>31</v>
      </c>
      <c r="N15" s="11" t="s">
        <v>104</v>
      </c>
    </row>
    <row r="16" spans="1:14" ht="25.5" customHeight="1">
      <c r="A16" s="36">
        <v>13</v>
      </c>
      <c r="B16" s="33" t="s">
        <v>463</v>
      </c>
      <c r="C16" s="4" t="s">
        <v>29</v>
      </c>
      <c r="D16" s="37">
        <v>30000</v>
      </c>
      <c r="E16" s="37">
        <v>30000</v>
      </c>
      <c r="F16" s="33" t="s">
        <v>119</v>
      </c>
      <c r="G16" s="33" t="s">
        <v>122</v>
      </c>
      <c r="H16" s="38">
        <v>43683</v>
      </c>
      <c r="I16" s="7">
        <v>4.35</v>
      </c>
      <c r="J16" s="4" t="s">
        <v>450</v>
      </c>
      <c r="K16" s="11" t="s">
        <v>103</v>
      </c>
      <c r="L16" s="43">
        <v>1319.5</v>
      </c>
      <c r="M16" s="8" t="s">
        <v>31</v>
      </c>
      <c r="N16" s="11" t="s">
        <v>104</v>
      </c>
    </row>
    <row r="17" spans="1:14" ht="25.5" customHeight="1">
      <c r="A17" s="36">
        <v>14</v>
      </c>
      <c r="B17" s="39" t="s">
        <v>464</v>
      </c>
      <c r="C17" s="4" t="s">
        <v>29</v>
      </c>
      <c r="D17" s="37">
        <v>40000</v>
      </c>
      <c r="E17" s="37">
        <v>40000</v>
      </c>
      <c r="F17" s="33" t="s">
        <v>116</v>
      </c>
      <c r="G17" s="33" t="s">
        <v>117</v>
      </c>
      <c r="H17" s="40">
        <v>43684</v>
      </c>
      <c r="I17" s="7">
        <v>4.35</v>
      </c>
      <c r="J17" s="4" t="s">
        <v>450</v>
      </c>
      <c r="K17" s="11" t="s">
        <v>103</v>
      </c>
      <c r="L17" s="43">
        <v>1759.33</v>
      </c>
      <c r="M17" s="8" t="s">
        <v>31</v>
      </c>
      <c r="N17" s="11" t="s">
        <v>104</v>
      </c>
    </row>
    <row r="18" spans="1:14" ht="25.5" customHeight="1">
      <c r="A18" s="36">
        <v>15</v>
      </c>
      <c r="B18" s="33" t="s">
        <v>465</v>
      </c>
      <c r="C18" s="4" t="s">
        <v>29</v>
      </c>
      <c r="D18" s="37">
        <v>40000</v>
      </c>
      <c r="E18" s="37">
        <v>40000</v>
      </c>
      <c r="F18" s="33" t="s">
        <v>466</v>
      </c>
      <c r="G18" s="33" t="s">
        <v>189</v>
      </c>
      <c r="H18" s="38">
        <v>43684</v>
      </c>
      <c r="I18" s="7">
        <v>4.35</v>
      </c>
      <c r="J18" s="4" t="s">
        <v>467</v>
      </c>
      <c r="K18" s="11" t="s">
        <v>103</v>
      </c>
      <c r="L18" s="43">
        <v>1657.83</v>
      </c>
      <c r="M18" s="8" t="s">
        <v>31</v>
      </c>
      <c r="N18" s="11" t="s">
        <v>104</v>
      </c>
    </row>
    <row r="19" spans="1:14" ht="25.5" customHeight="1">
      <c r="A19" s="36">
        <v>16</v>
      </c>
      <c r="B19" s="39" t="s">
        <v>468</v>
      </c>
      <c r="C19" s="4" t="s">
        <v>29</v>
      </c>
      <c r="D19" s="37">
        <v>35000</v>
      </c>
      <c r="E19" s="37">
        <v>35000</v>
      </c>
      <c r="F19" s="33" t="s">
        <v>423</v>
      </c>
      <c r="G19" s="33" t="s">
        <v>424</v>
      </c>
      <c r="H19" s="40">
        <v>43742</v>
      </c>
      <c r="I19" s="7">
        <v>4.35</v>
      </c>
      <c r="J19" s="4" t="s">
        <v>467</v>
      </c>
      <c r="K19" s="11" t="s">
        <v>103</v>
      </c>
      <c r="L19" s="43">
        <v>1526.73</v>
      </c>
      <c r="M19" s="8" t="s">
        <v>31</v>
      </c>
      <c r="N19" s="11" t="s">
        <v>104</v>
      </c>
    </row>
    <row r="20" spans="1:14" ht="25.5" customHeight="1">
      <c r="A20" s="36">
        <v>17</v>
      </c>
      <c r="B20" s="33" t="s">
        <v>469</v>
      </c>
      <c r="C20" s="4" t="s">
        <v>29</v>
      </c>
      <c r="D20" s="37">
        <v>20000</v>
      </c>
      <c r="E20" s="37">
        <v>20000</v>
      </c>
      <c r="F20" s="33" t="s">
        <v>201</v>
      </c>
      <c r="G20" s="33" t="s">
        <v>470</v>
      </c>
      <c r="H20" s="38">
        <v>43673</v>
      </c>
      <c r="I20" s="7">
        <v>4.35</v>
      </c>
      <c r="J20" s="4" t="s">
        <v>467</v>
      </c>
      <c r="K20" s="11" t="s">
        <v>103</v>
      </c>
      <c r="L20" s="43">
        <v>836.46</v>
      </c>
      <c r="M20" s="8" t="s">
        <v>31</v>
      </c>
      <c r="N20" s="11" t="s">
        <v>104</v>
      </c>
    </row>
    <row r="21" ht="16.5" customHeight="1">
      <c r="L21">
        <f>SUM(L4:L20)</f>
        <v>24761.079999999998</v>
      </c>
    </row>
    <row r="39" ht="30" customHeight="1">
      <c r="G39" s="42"/>
    </row>
  </sheetData>
  <sheetProtection/>
  <mergeCells count="2">
    <mergeCell ref="A1:N1"/>
    <mergeCell ref="A2:N2"/>
  </mergeCells>
  <printOptions/>
  <pageMargins left="0.5118055555555555" right="0.07847222222222222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4"/>
  <sheetViews>
    <sheetView zoomScaleSheetLayoutView="100" workbookViewId="0" topLeftCell="A38">
      <selection activeCell="N53" sqref="N53"/>
    </sheetView>
  </sheetViews>
  <sheetFormatPr defaultColWidth="8.7109375" defaultRowHeight="12.75"/>
  <cols>
    <col min="1" max="1" width="3.7109375" style="1" customWidth="1"/>
    <col min="2" max="2" width="6.7109375" style="1" customWidth="1"/>
    <col min="3" max="3" width="19.28125" style="1" customWidth="1"/>
    <col min="4" max="4" width="9.7109375" style="1" customWidth="1"/>
    <col min="5" max="5" width="9.421875" style="1" customWidth="1"/>
    <col min="6" max="6" width="10.421875" style="1" customWidth="1"/>
    <col min="7" max="7" width="10.00390625" style="1" customWidth="1"/>
    <col min="8" max="8" width="9.421875" style="1" customWidth="1"/>
    <col min="9" max="9" width="5.57421875" style="1" customWidth="1"/>
    <col min="10" max="10" width="10.7109375" style="1" customWidth="1"/>
    <col min="11" max="11" width="6.57421875" style="1" customWidth="1"/>
    <col min="12" max="12" width="9.00390625" style="1" customWidth="1"/>
    <col min="13" max="13" width="12.7109375" style="1" customWidth="1"/>
    <col min="14" max="14" width="20.28125" style="1" customWidth="1"/>
    <col min="15" max="16384" width="8.7109375" style="1" customWidth="1"/>
  </cols>
  <sheetData>
    <row r="1" spans="1:14" ht="25.5">
      <c r="A1" s="2" t="s">
        <v>471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9.5" customHeight="1">
      <c r="A2" s="3" t="s">
        <v>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7" customFormat="1" ht="39" customHeight="1">
      <c r="A3" s="4" t="s">
        <v>260</v>
      </c>
      <c r="B3" s="5" t="s">
        <v>91</v>
      </c>
      <c r="C3" s="6" t="s">
        <v>92</v>
      </c>
      <c r="D3" s="4" t="s">
        <v>19</v>
      </c>
      <c r="E3" s="4" t="s">
        <v>93</v>
      </c>
      <c r="F3" s="4" t="s">
        <v>20</v>
      </c>
      <c r="G3" s="4" t="s">
        <v>21</v>
      </c>
      <c r="H3" s="4" t="s">
        <v>261</v>
      </c>
      <c r="I3" s="4" t="s">
        <v>95</v>
      </c>
      <c r="J3" s="4" t="s">
        <v>24</v>
      </c>
      <c r="K3" s="4" t="s">
        <v>96</v>
      </c>
      <c r="L3" s="4" t="s">
        <v>25</v>
      </c>
      <c r="M3" s="4" t="s">
        <v>97</v>
      </c>
      <c r="N3" s="4" t="s">
        <v>98</v>
      </c>
    </row>
    <row r="4" spans="1:14" s="28" customFormat="1" ht="25.5" customHeight="1">
      <c r="A4" s="7">
        <v>1</v>
      </c>
      <c r="B4" s="4" t="s">
        <v>472</v>
      </c>
      <c r="C4" s="4" t="s">
        <v>29</v>
      </c>
      <c r="D4" s="18">
        <v>30000</v>
      </c>
      <c r="E4" s="18">
        <v>30000</v>
      </c>
      <c r="F4" s="4" t="s">
        <v>387</v>
      </c>
      <c r="G4" s="4" t="s">
        <v>388</v>
      </c>
      <c r="H4" s="29">
        <v>43656</v>
      </c>
      <c r="I4" s="7">
        <v>4.35</v>
      </c>
      <c r="J4" s="4" t="s">
        <v>473</v>
      </c>
      <c r="K4" s="11" t="s">
        <v>103</v>
      </c>
      <c r="L4" s="30">
        <v>1305</v>
      </c>
      <c r="M4" s="8" t="s">
        <v>31</v>
      </c>
      <c r="N4" s="11" t="s">
        <v>104</v>
      </c>
    </row>
    <row r="5" spans="1:14" s="28" customFormat="1" ht="25.5" customHeight="1">
      <c r="A5" s="7">
        <v>2</v>
      </c>
      <c r="B5" s="4" t="s">
        <v>474</v>
      </c>
      <c r="C5" s="4" t="s">
        <v>29</v>
      </c>
      <c r="D5" s="18">
        <v>30000</v>
      </c>
      <c r="E5" s="18">
        <v>30000</v>
      </c>
      <c r="F5" s="4" t="s">
        <v>134</v>
      </c>
      <c r="G5" s="4" t="s">
        <v>135</v>
      </c>
      <c r="H5" s="29">
        <v>43655</v>
      </c>
      <c r="I5" s="7">
        <v>4.35</v>
      </c>
      <c r="J5" s="4" t="s">
        <v>473</v>
      </c>
      <c r="K5" s="11" t="s">
        <v>103</v>
      </c>
      <c r="L5" s="30">
        <v>1297.75</v>
      </c>
      <c r="M5" s="8" t="s">
        <v>31</v>
      </c>
      <c r="N5" s="11" t="s">
        <v>104</v>
      </c>
    </row>
    <row r="6" spans="1:14" s="28" customFormat="1" ht="25.5" customHeight="1">
      <c r="A6" s="7">
        <v>3</v>
      </c>
      <c r="B6" s="4" t="s">
        <v>475</v>
      </c>
      <c r="C6" s="4" t="s">
        <v>29</v>
      </c>
      <c r="D6" s="18">
        <v>24000</v>
      </c>
      <c r="E6" s="18">
        <v>24000</v>
      </c>
      <c r="F6" s="4" t="s">
        <v>134</v>
      </c>
      <c r="G6" s="4" t="s">
        <v>135</v>
      </c>
      <c r="H6" s="29">
        <v>43656</v>
      </c>
      <c r="I6" s="7">
        <v>4.35</v>
      </c>
      <c r="J6" s="4" t="s">
        <v>473</v>
      </c>
      <c r="K6" s="11" t="s">
        <v>103</v>
      </c>
      <c r="L6" s="30">
        <v>1039.66</v>
      </c>
      <c r="M6" s="8" t="s">
        <v>31</v>
      </c>
      <c r="N6" s="11" t="s">
        <v>104</v>
      </c>
    </row>
    <row r="7" spans="1:14" s="28" customFormat="1" ht="25.5" customHeight="1">
      <c r="A7" s="7">
        <v>4</v>
      </c>
      <c r="B7" s="4" t="s">
        <v>476</v>
      </c>
      <c r="C7" s="4" t="s">
        <v>29</v>
      </c>
      <c r="D7" s="18">
        <v>30000</v>
      </c>
      <c r="E7" s="18">
        <v>30000</v>
      </c>
      <c r="F7" s="4" t="s">
        <v>134</v>
      </c>
      <c r="G7" s="4" t="s">
        <v>135</v>
      </c>
      <c r="H7" s="29">
        <v>43647</v>
      </c>
      <c r="I7" s="7">
        <v>4.35</v>
      </c>
      <c r="J7" s="4" t="s">
        <v>473</v>
      </c>
      <c r="K7" s="11" t="s">
        <v>103</v>
      </c>
      <c r="L7" s="30">
        <v>1268.75</v>
      </c>
      <c r="M7" s="8" t="s">
        <v>31</v>
      </c>
      <c r="N7" s="11" t="s">
        <v>104</v>
      </c>
    </row>
    <row r="8" spans="1:14" s="28" customFormat="1" ht="25.5" customHeight="1">
      <c r="A8" s="7">
        <v>5</v>
      </c>
      <c r="B8" s="4" t="s">
        <v>477</v>
      </c>
      <c r="C8" s="4" t="s">
        <v>29</v>
      </c>
      <c r="D8" s="18">
        <v>45000</v>
      </c>
      <c r="E8" s="18">
        <v>45000</v>
      </c>
      <c r="F8" s="4" t="s">
        <v>143</v>
      </c>
      <c r="G8" s="4" t="s">
        <v>144</v>
      </c>
      <c r="H8" s="29">
        <v>43648</v>
      </c>
      <c r="I8" s="7">
        <v>4.35</v>
      </c>
      <c r="J8" s="4" t="s">
        <v>473</v>
      </c>
      <c r="K8" s="11" t="s">
        <v>103</v>
      </c>
      <c r="L8" s="30">
        <v>1903.12</v>
      </c>
      <c r="M8" s="8" t="s">
        <v>31</v>
      </c>
      <c r="N8" s="11" t="s">
        <v>104</v>
      </c>
    </row>
    <row r="9" spans="1:14" s="28" customFormat="1" ht="25.5" customHeight="1">
      <c r="A9" s="7">
        <v>6</v>
      </c>
      <c r="B9" s="4" t="s">
        <v>478</v>
      </c>
      <c r="C9" s="4" t="s">
        <v>29</v>
      </c>
      <c r="D9" s="18">
        <v>30000</v>
      </c>
      <c r="E9" s="18">
        <v>30000</v>
      </c>
      <c r="F9" s="4" t="s">
        <v>208</v>
      </c>
      <c r="G9" s="4" t="s">
        <v>209</v>
      </c>
      <c r="H9" s="29">
        <v>43648</v>
      </c>
      <c r="I9" s="7">
        <v>4.35</v>
      </c>
      <c r="J9" s="4" t="s">
        <v>473</v>
      </c>
      <c r="K9" s="11" t="s">
        <v>103</v>
      </c>
      <c r="L9" s="30">
        <v>1261.5</v>
      </c>
      <c r="M9" s="8" t="s">
        <v>31</v>
      </c>
      <c r="N9" s="11" t="s">
        <v>104</v>
      </c>
    </row>
    <row r="10" spans="1:14" s="28" customFormat="1" ht="25.5" customHeight="1">
      <c r="A10" s="7">
        <v>7</v>
      </c>
      <c r="B10" s="4">
        <f>SUM(B4:B9)</f>
        <v>0</v>
      </c>
      <c r="C10" s="4" t="s">
        <v>29</v>
      </c>
      <c r="D10" s="18">
        <v>30000</v>
      </c>
      <c r="E10" s="18">
        <v>30000</v>
      </c>
      <c r="F10" s="4" t="s">
        <v>284</v>
      </c>
      <c r="G10" s="4" t="s">
        <v>197</v>
      </c>
      <c r="H10" s="29">
        <v>43657</v>
      </c>
      <c r="I10" s="7">
        <v>4.35</v>
      </c>
      <c r="J10" s="4" t="s">
        <v>473</v>
      </c>
      <c r="K10" s="11" t="s">
        <v>103</v>
      </c>
      <c r="L10" s="30">
        <v>1265.13</v>
      </c>
      <c r="M10" s="8" t="s">
        <v>31</v>
      </c>
      <c r="N10" s="11" t="s">
        <v>104</v>
      </c>
    </row>
    <row r="11" spans="1:14" s="28" customFormat="1" ht="25.5" customHeight="1">
      <c r="A11" s="7">
        <v>8</v>
      </c>
      <c r="B11" s="4" t="s">
        <v>479</v>
      </c>
      <c r="C11" s="4" t="s">
        <v>29</v>
      </c>
      <c r="D11" s="18">
        <v>35000</v>
      </c>
      <c r="E11" s="18">
        <v>35000</v>
      </c>
      <c r="F11" s="4" t="s">
        <v>480</v>
      </c>
      <c r="G11" s="20">
        <v>43683</v>
      </c>
      <c r="H11" s="29">
        <v>43652</v>
      </c>
      <c r="I11" s="7">
        <v>4.35</v>
      </c>
      <c r="J11" s="4" t="s">
        <v>473</v>
      </c>
      <c r="K11" s="11" t="s">
        <v>103</v>
      </c>
      <c r="L11" s="30">
        <v>1539.42</v>
      </c>
      <c r="M11" s="8" t="s">
        <v>31</v>
      </c>
      <c r="N11" s="11" t="s">
        <v>104</v>
      </c>
    </row>
    <row r="12" spans="1:14" s="28" customFormat="1" ht="25.5" customHeight="1">
      <c r="A12" s="7">
        <v>9</v>
      </c>
      <c r="B12" s="4" t="s">
        <v>481</v>
      </c>
      <c r="C12" s="4" t="s">
        <v>29</v>
      </c>
      <c r="D12" s="18">
        <v>50000</v>
      </c>
      <c r="E12" s="18">
        <v>50000</v>
      </c>
      <c r="F12" s="4" t="s">
        <v>387</v>
      </c>
      <c r="G12" s="4" t="s">
        <v>388</v>
      </c>
      <c r="H12" s="29">
        <v>43658</v>
      </c>
      <c r="I12" s="7">
        <v>4.35</v>
      </c>
      <c r="J12" s="4" t="s">
        <v>473</v>
      </c>
      <c r="K12" s="11" t="s">
        <v>103</v>
      </c>
      <c r="L12" s="30">
        <v>2187.09</v>
      </c>
      <c r="M12" s="8" t="s">
        <v>31</v>
      </c>
      <c r="N12" s="11" t="s">
        <v>104</v>
      </c>
    </row>
    <row r="13" spans="1:14" s="28" customFormat="1" ht="25.5" customHeight="1">
      <c r="A13" s="7">
        <v>10</v>
      </c>
      <c r="B13" s="4" t="s">
        <v>482</v>
      </c>
      <c r="C13" s="4" t="s">
        <v>29</v>
      </c>
      <c r="D13" s="18">
        <v>20000</v>
      </c>
      <c r="E13" s="18">
        <v>20000</v>
      </c>
      <c r="F13" s="4" t="s">
        <v>208</v>
      </c>
      <c r="G13" s="4" t="s">
        <v>209</v>
      </c>
      <c r="H13" s="29">
        <v>43658</v>
      </c>
      <c r="I13" s="7">
        <v>4.35</v>
      </c>
      <c r="J13" s="4" t="s">
        <v>473</v>
      </c>
      <c r="K13" s="11" t="s">
        <v>103</v>
      </c>
      <c r="L13" s="30">
        <v>865.17</v>
      </c>
      <c r="M13" s="8" t="s">
        <v>31</v>
      </c>
      <c r="N13" s="11" t="s">
        <v>104</v>
      </c>
    </row>
    <row r="14" spans="1:14" s="28" customFormat="1" ht="25.5" customHeight="1">
      <c r="A14" s="7">
        <v>11</v>
      </c>
      <c r="B14" s="4" t="s">
        <v>483</v>
      </c>
      <c r="C14" s="4" t="s">
        <v>29</v>
      </c>
      <c r="D14" s="18">
        <v>40000</v>
      </c>
      <c r="E14" s="18">
        <v>40000</v>
      </c>
      <c r="F14" s="4" t="s">
        <v>208</v>
      </c>
      <c r="G14" s="4" t="s">
        <v>209</v>
      </c>
      <c r="H14" s="29">
        <v>43662</v>
      </c>
      <c r="I14" s="7">
        <v>4.35</v>
      </c>
      <c r="J14" s="4" t="s">
        <v>473</v>
      </c>
      <c r="K14" s="11" t="s">
        <v>103</v>
      </c>
      <c r="L14" s="30">
        <v>1749.66</v>
      </c>
      <c r="M14" s="8" t="s">
        <v>31</v>
      </c>
      <c r="N14" s="11" t="s">
        <v>104</v>
      </c>
    </row>
    <row r="15" spans="1:14" s="28" customFormat="1" ht="25.5" customHeight="1">
      <c r="A15" s="7">
        <v>12</v>
      </c>
      <c r="B15" s="4" t="s">
        <v>484</v>
      </c>
      <c r="C15" s="4" t="s">
        <v>29</v>
      </c>
      <c r="D15" s="18">
        <v>30000</v>
      </c>
      <c r="E15" s="18">
        <v>30000</v>
      </c>
      <c r="F15" s="4" t="s">
        <v>284</v>
      </c>
      <c r="G15" s="4" t="s">
        <v>197</v>
      </c>
      <c r="H15" s="29">
        <v>43662</v>
      </c>
      <c r="I15" s="7">
        <v>4.35</v>
      </c>
      <c r="J15" s="4" t="s">
        <v>473</v>
      </c>
      <c r="K15" s="11" t="s">
        <v>103</v>
      </c>
      <c r="L15" s="30">
        <v>1283.25</v>
      </c>
      <c r="M15" s="8" t="s">
        <v>31</v>
      </c>
      <c r="N15" s="11" t="s">
        <v>104</v>
      </c>
    </row>
    <row r="16" spans="1:14" s="28" customFormat="1" ht="25.5" customHeight="1">
      <c r="A16" s="7">
        <v>13</v>
      </c>
      <c r="B16" s="4" t="s">
        <v>485</v>
      </c>
      <c r="C16" s="4" t="s">
        <v>29</v>
      </c>
      <c r="D16" s="18">
        <v>30000</v>
      </c>
      <c r="E16" s="18">
        <v>30000</v>
      </c>
      <c r="F16" s="4" t="s">
        <v>100</v>
      </c>
      <c r="G16" s="4" t="s">
        <v>138</v>
      </c>
      <c r="H16" s="29">
        <v>43663</v>
      </c>
      <c r="I16" s="7">
        <v>4.35</v>
      </c>
      <c r="J16" s="4" t="s">
        <v>473</v>
      </c>
      <c r="K16" s="11" t="s">
        <v>103</v>
      </c>
      <c r="L16" s="30">
        <v>1301.38</v>
      </c>
      <c r="M16" s="8" t="s">
        <v>31</v>
      </c>
      <c r="N16" s="11" t="s">
        <v>104</v>
      </c>
    </row>
    <row r="17" spans="1:14" s="28" customFormat="1" ht="25.5" customHeight="1">
      <c r="A17" s="7">
        <v>14</v>
      </c>
      <c r="B17" s="4" t="s">
        <v>486</v>
      </c>
      <c r="C17" s="4" t="s">
        <v>29</v>
      </c>
      <c r="D17" s="18">
        <v>26000</v>
      </c>
      <c r="E17" s="18">
        <v>26000</v>
      </c>
      <c r="F17" s="4" t="s">
        <v>201</v>
      </c>
      <c r="G17" s="4" t="s">
        <v>202</v>
      </c>
      <c r="H17" s="29">
        <v>43664</v>
      </c>
      <c r="I17" s="7">
        <v>4.35</v>
      </c>
      <c r="J17" s="4" t="s">
        <v>473</v>
      </c>
      <c r="K17" s="11" t="s">
        <v>103</v>
      </c>
      <c r="L17" s="30">
        <v>1140.43</v>
      </c>
      <c r="M17" s="8" t="s">
        <v>31</v>
      </c>
      <c r="N17" s="11" t="s">
        <v>104</v>
      </c>
    </row>
    <row r="18" spans="1:14" s="28" customFormat="1" ht="25.5" customHeight="1">
      <c r="A18" s="7">
        <v>15</v>
      </c>
      <c r="B18" s="4" t="s">
        <v>487</v>
      </c>
      <c r="C18" s="4" t="s">
        <v>29</v>
      </c>
      <c r="D18" s="18">
        <v>25000</v>
      </c>
      <c r="E18" s="18">
        <v>25000</v>
      </c>
      <c r="F18" s="4" t="s">
        <v>284</v>
      </c>
      <c r="G18" s="4" t="s">
        <v>197</v>
      </c>
      <c r="H18" s="29">
        <v>43666</v>
      </c>
      <c r="I18" s="7">
        <v>4.35</v>
      </c>
      <c r="J18" s="4" t="s">
        <v>473</v>
      </c>
      <c r="K18" s="11" t="s">
        <v>103</v>
      </c>
      <c r="L18" s="30">
        <v>1081.46</v>
      </c>
      <c r="M18" s="8" t="s">
        <v>31</v>
      </c>
      <c r="N18" s="11" t="s">
        <v>104</v>
      </c>
    </row>
    <row r="19" spans="1:14" s="28" customFormat="1" ht="25.5" customHeight="1">
      <c r="A19" s="7">
        <v>16</v>
      </c>
      <c r="B19" s="4" t="s">
        <v>488</v>
      </c>
      <c r="C19" s="4" t="s">
        <v>29</v>
      </c>
      <c r="D19" s="18">
        <v>22000</v>
      </c>
      <c r="E19" s="18">
        <v>22000</v>
      </c>
      <c r="F19" s="4" t="s">
        <v>277</v>
      </c>
      <c r="G19" s="4" t="s">
        <v>197</v>
      </c>
      <c r="H19" s="29">
        <v>43667</v>
      </c>
      <c r="I19" s="7">
        <v>4.35</v>
      </c>
      <c r="J19" s="4" t="s">
        <v>473</v>
      </c>
      <c r="K19" s="11" t="s">
        <v>103</v>
      </c>
      <c r="L19" s="30">
        <v>949.03</v>
      </c>
      <c r="M19" s="8" t="s">
        <v>31</v>
      </c>
      <c r="N19" s="11" t="s">
        <v>104</v>
      </c>
    </row>
    <row r="20" spans="1:14" s="28" customFormat="1" ht="25.5" customHeight="1">
      <c r="A20" s="7">
        <v>17</v>
      </c>
      <c r="B20" s="4" t="s">
        <v>489</v>
      </c>
      <c r="C20" s="4" t="s">
        <v>29</v>
      </c>
      <c r="D20" s="18">
        <v>20000</v>
      </c>
      <c r="E20" s="18">
        <v>20000</v>
      </c>
      <c r="F20" s="4" t="s">
        <v>263</v>
      </c>
      <c r="G20" s="4" t="s">
        <v>197</v>
      </c>
      <c r="H20" s="29">
        <v>43669</v>
      </c>
      <c r="I20" s="7">
        <v>4.35</v>
      </c>
      <c r="J20" s="4" t="s">
        <v>473</v>
      </c>
      <c r="K20" s="11" t="s">
        <v>103</v>
      </c>
      <c r="L20" s="30">
        <v>853.08</v>
      </c>
      <c r="M20" s="8" t="s">
        <v>31</v>
      </c>
      <c r="N20" s="11" t="s">
        <v>104</v>
      </c>
    </row>
    <row r="21" spans="1:14" s="28" customFormat="1" ht="25.5" customHeight="1">
      <c r="A21" s="7">
        <v>18</v>
      </c>
      <c r="B21" s="4" t="s">
        <v>490</v>
      </c>
      <c r="C21" s="4" t="s">
        <v>29</v>
      </c>
      <c r="D21" s="18">
        <v>28500</v>
      </c>
      <c r="E21" s="18">
        <v>28500</v>
      </c>
      <c r="F21" s="4" t="s">
        <v>267</v>
      </c>
      <c r="G21" s="4" t="s">
        <v>197</v>
      </c>
      <c r="H21" s="29">
        <v>43674</v>
      </c>
      <c r="I21" s="7">
        <v>4.35</v>
      </c>
      <c r="J21" s="4" t="s">
        <v>473</v>
      </c>
      <c r="K21" s="11" t="s">
        <v>103</v>
      </c>
      <c r="L21" s="30">
        <v>1225.98</v>
      </c>
      <c r="M21" s="8" t="s">
        <v>31</v>
      </c>
      <c r="N21" s="11" t="s">
        <v>104</v>
      </c>
    </row>
    <row r="22" spans="1:14" s="28" customFormat="1" ht="25.5" customHeight="1">
      <c r="A22" s="7">
        <v>19</v>
      </c>
      <c r="B22" s="4" t="s">
        <v>491</v>
      </c>
      <c r="C22" s="4" t="s">
        <v>29</v>
      </c>
      <c r="D22" s="18">
        <v>27000</v>
      </c>
      <c r="E22" s="18">
        <v>27000</v>
      </c>
      <c r="F22" s="4" t="s">
        <v>143</v>
      </c>
      <c r="G22" s="4" t="s">
        <v>144</v>
      </c>
      <c r="H22" s="29">
        <v>43675</v>
      </c>
      <c r="I22" s="7">
        <v>4.35</v>
      </c>
      <c r="J22" s="4" t="s">
        <v>473</v>
      </c>
      <c r="K22" s="11" t="s">
        <v>103</v>
      </c>
      <c r="L22" s="30">
        <v>1187.55</v>
      </c>
      <c r="M22" s="8" t="s">
        <v>31</v>
      </c>
      <c r="N22" s="11" t="s">
        <v>104</v>
      </c>
    </row>
    <row r="23" spans="1:14" s="28" customFormat="1" ht="25.5" customHeight="1">
      <c r="A23" s="7">
        <v>20</v>
      </c>
      <c r="B23" s="4" t="s">
        <v>492</v>
      </c>
      <c r="C23" s="4" t="s">
        <v>29</v>
      </c>
      <c r="D23" s="18">
        <v>45000</v>
      </c>
      <c r="E23" s="18">
        <v>45000</v>
      </c>
      <c r="F23" s="4" t="s">
        <v>263</v>
      </c>
      <c r="G23" s="4" t="s">
        <v>197</v>
      </c>
      <c r="H23" s="29">
        <v>43675</v>
      </c>
      <c r="I23" s="7">
        <v>4.35</v>
      </c>
      <c r="J23" s="4" t="s">
        <v>473</v>
      </c>
      <c r="K23" s="11" t="s">
        <v>103</v>
      </c>
      <c r="L23" s="30">
        <v>1919.44</v>
      </c>
      <c r="M23" s="8" t="s">
        <v>31</v>
      </c>
      <c r="N23" s="11" t="s">
        <v>104</v>
      </c>
    </row>
    <row r="24" spans="1:14" s="28" customFormat="1" ht="25.5" customHeight="1">
      <c r="A24" s="7">
        <v>21</v>
      </c>
      <c r="B24" s="4" t="s">
        <v>493</v>
      </c>
      <c r="C24" s="4" t="s">
        <v>29</v>
      </c>
      <c r="D24" s="18">
        <v>40000</v>
      </c>
      <c r="E24" s="18">
        <v>40000</v>
      </c>
      <c r="F24" s="4" t="s">
        <v>131</v>
      </c>
      <c r="G24" s="4" t="s">
        <v>132</v>
      </c>
      <c r="H24" s="29">
        <v>43675</v>
      </c>
      <c r="I24" s="7">
        <v>4.35</v>
      </c>
      <c r="J24" s="4" t="s">
        <v>473</v>
      </c>
      <c r="K24" s="11" t="s">
        <v>103</v>
      </c>
      <c r="L24" s="30">
        <v>1677.16</v>
      </c>
      <c r="M24" s="8" t="s">
        <v>31</v>
      </c>
      <c r="N24" s="11" t="s">
        <v>104</v>
      </c>
    </row>
    <row r="25" spans="1:14" s="28" customFormat="1" ht="25.5" customHeight="1">
      <c r="A25" s="7">
        <v>22</v>
      </c>
      <c r="B25" s="4" t="s">
        <v>494</v>
      </c>
      <c r="C25" s="4" t="s">
        <v>29</v>
      </c>
      <c r="D25" s="18">
        <v>30000</v>
      </c>
      <c r="E25" s="18">
        <v>30000</v>
      </c>
      <c r="F25" s="4" t="s">
        <v>116</v>
      </c>
      <c r="G25" s="4" t="s">
        <v>117</v>
      </c>
      <c r="H25" s="29">
        <v>43683</v>
      </c>
      <c r="I25" s="7">
        <v>4.35</v>
      </c>
      <c r="J25" s="4" t="s">
        <v>473</v>
      </c>
      <c r="K25" s="11" t="s">
        <v>103</v>
      </c>
      <c r="L25" s="30">
        <v>1315.88</v>
      </c>
      <c r="M25" s="8" t="s">
        <v>31</v>
      </c>
      <c r="N25" s="11" t="s">
        <v>104</v>
      </c>
    </row>
    <row r="26" spans="1:14" s="28" customFormat="1" ht="25.5" customHeight="1">
      <c r="A26" s="7">
        <v>23</v>
      </c>
      <c r="B26" s="4" t="s">
        <v>495</v>
      </c>
      <c r="C26" s="4" t="s">
        <v>29</v>
      </c>
      <c r="D26" s="18">
        <v>27000</v>
      </c>
      <c r="E26" s="18">
        <v>27000</v>
      </c>
      <c r="F26" s="4" t="s">
        <v>116</v>
      </c>
      <c r="G26" s="4" t="s">
        <v>117</v>
      </c>
      <c r="H26" s="29">
        <v>43684</v>
      </c>
      <c r="I26" s="7">
        <v>4.35</v>
      </c>
      <c r="J26" s="4" t="s">
        <v>473</v>
      </c>
      <c r="K26" s="11" t="s">
        <v>103</v>
      </c>
      <c r="L26" s="30">
        <v>1187.55</v>
      </c>
      <c r="M26" s="8" t="s">
        <v>31</v>
      </c>
      <c r="N26" s="11" t="s">
        <v>104</v>
      </c>
    </row>
    <row r="27" spans="1:14" s="28" customFormat="1" ht="25.5" customHeight="1">
      <c r="A27" s="7">
        <v>24</v>
      </c>
      <c r="B27" s="4" t="s">
        <v>496</v>
      </c>
      <c r="C27" s="4" t="s">
        <v>29</v>
      </c>
      <c r="D27" s="18">
        <v>20000</v>
      </c>
      <c r="E27" s="18">
        <v>20000</v>
      </c>
      <c r="F27" s="4" t="s">
        <v>146</v>
      </c>
      <c r="G27" s="4" t="s">
        <v>147</v>
      </c>
      <c r="H27" s="29">
        <v>43689</v>
      </c>
      <c r="I27" s="7">
        <v>4.35</v>
      </c>
      <c r="J27" s="4" t="s">
        <v>473</v>
      </c>
      <c r="K27" s="11" t="s">
        <v>103</v>
      </c>
      <c r="L27" s="30">
        <v>879.67</v>
      </c>
      <c r="M27" s="8" t="s">
        <v>31</v>
      </c>
      <c r="N27" s="11" t="s">
        <v>104</v>
      </c>
    </row>
    <row r="28" spans="1:14" s="28" customFormat="1" ht="25.5" customHeight="1">
      <c r="A28" s="7">
        <v>25</v>
      </c>
      <c r="B28" s="4" t="s">
        <v>497</v>
      </c>
      <c r="C28" s="4" t="s">
        <v>29</v>
      </c>
      <c r="D28" s="18">
        <v>45000</v>
      </c>
      <c r="E28" s="18">
        <v>45000</v>
      </c>
      <c r="F28" s="4" t="s">
        <v>325</v>
      </c>
      <c r="G28" s="4" t="s">
        <v>326</v>
      </c>
      <c r="H28" s="29">
        <v>43692</v>
      </c>
      <c r="I28" s="7">
        <v>4.35</v>
      </c>
      <c r="J28" s="4" t="s">
        <v>473</v>
      </c>
      <c r="K28" s="11" t="s">
        <v>103</v>
      </c>
      <c r="L28" s="30">
        <v>1952.06</v>
      </c>
      <c r="M28" s="8" t="s">
        <v>31</v>
      </c>
      <c r="N28" s="11" t="s">
        <v>104</v>
      </c>
    </row>
    <row r="29" spans="1:14" s="28" customFormat="1" ht="25.5" customHeight="1">
      <c r="A29" s="7">
        <v>26</v>
      </c>
      <c r="B29" s="4" t="s">
        <v>498</v>
      </c>
      <c r="C29" s="4" t="s">
        <v>29</v>
      </c>
      <c r="D29" s="18">
        <v>19000</v>
      </c>
      <c r="E29" s="18">
        <v>19000</v>
      </c>
      <c r="F29" s="4" t="s">
        <v>116</v>
      </c>
      <c r="G29" s="4" t="s">
        <v>117</v>
      </c>
      <c r="H29" s="29">
        <v>43693</v>
      </c>
      <c r="I29" s="7">
        <v>4.35</v>
      </c>
      <c r="J29" s="4" t="s">
        <v>473</v>
      </c>
      <c r="K29" s="11" t="s">
        <v>103</v>
      </c>
      <c r="L29" s="30">
        <v>835.68</v>
      </c>
      <c r="M29" s="8" t="s">
        <v>31</v>
      </c>
      <c r="N29" s="11" t="s">
        <v>104</v>
      </c>
    </row>
    <row r="30" spans="1:14" s="28" customFormat="1" ht="25.5" customHeight="1">
      <c r="A30" s="7">
        <v>27</v>
      </c>
      <c r="B30" s="4" t="s">
        <v>499</v>
      </c>
      <c r="C30" s="4" t="s">
        <v>29</v>
      </c>
      <c r="D30" s="18">
        <v>40000</v>
      </c>
      <c r="E30" s="18">
        <v>40000</v>
      </c>
      <c r="F30" s="4" t="s">
        <v>106</v>
      </c>
      <c r="G30" s="4" t="s">
        <v>107</v>
      </c>
      <c r="H30" s="29">
        <v>43697</v>
      </c>
      <c r="I30" s="7">
        <v>4.35</v>
      </c>
      <c r="J30" s="4" t="s">
        <v>473</v>
      </c>
      <c r="K30" s="11" t="s">
        <v>103</v>
      </c>
      <c r="L30" s="30">
        <v>1759.33</v>
      </c>
      <c r="M30" s="8" t="s">
        <v>31</v>
      </c>
      <c r="N30" s="11" t="s">
        <v>104</v>
      </c>
    </row>
    <row r="31" spans="1:14" s="28" customFormat="1" ht="25.5" customHeight="1">
      <c r="A31" s="7">
        <v>28</v>
      </c>
      <c r="B31" s="4" t="s">
        <v>500</v>
      </c>
      <c r="C31" s="4" t="s">
        <v>29</v>
      </c>
      <c r="D31" s="18">
        <v>30000</v>
      </c>
      <c r="E31" s="18">
        <v>30000</v>
      </c>
      <c r="F31" s="4" t="s">
        <v>178</v>
      </c>
      <c r="G31" s="4" t="s">
        <v>179</v>
      </c>
      <c r="H31" s="13">
        <v>43711</v>
      </c>
      <c r="I31" s="7">
        <v>4.35</v>
      </c>
      <c r="J31" s="4" t="s">
        <v>473</v>
      </c>
      <c r="K31" s="11" t="s">
        <v>103</v>
      </c>
      <c r="L31" s="30">
        <v>1301.38</v>
      </c>
      <c r="M31" s="8" t="s">
        <v>31</v>
      </c>
      <c r="N31" s="11" t="s">
        <v>104</v>
      </c>
    </row>
    <row r="32" spans="1:14" s="28" customFormat="1" ht="25.5" customHeight="1">
      <c r="A32" s="7">
        <v>29</v>
      </c>
      <c r="B32" s="4" t="s">
        <v>501</v>
      </c>
      <c r="C32" s="4" t="s">
        <v>29</v>
      </c>
      <c r="D32" s="18">
        <v>10000</v>
      </c>
      <c r="E32" s="18">
        <v>10000</v>
      </c>
      <c r="F32" s="4" t="s">
        <v>333</v>
      </c>
      <c r="G32" s="4" t="s">
        <v>334</v>
      </c>
      <c r="H32" s="13">
        <v>43712</v>
      </c>
      <c r="I32" s="7">
        <v>4.35</v>
      </c>
      <c r="J32" s="4" t="s">
        <v>473</v>
      </c>
      <c r="K32" s="11" t="s">
        <v>103</v>
      </c>
      <c r="L32" s="30">
        <v>437.41</v>
      </c>
      <c r="M32" s="8" t="s">
        <v>31</v>
      </c>
      <c r="N32" s="11" t="s">
        <v>104</v>
      </c>
    </row>
    <row r="33" spans="1:14" s="28" customFormat="1" ht="25.5" customHeight="1">
      <c r="A33" s="7">
        <v>30</v>
      </c>
      <c r="B33" s="4" t="s">
        <v>502</v>
      </c>
      <c r="C33" s="4" t="s">
        <v>29</v>
      </c>
      <c r="D33" s="18">
        <v>27000</v>
      </c>
      <c r="E33" s="18">
        <v>27000</v>
      </c>
      <c r="F33" s="4" t="s">
        <v>503</v>
      </c>
      <c r="G33" s="4" t="s">
        <v>504</v>
      </c>
      <c r="H33" s="13">
        <v>43717</v>
      </c>
      <c r="I33" s="7">
        <v>4.35</v>
      </c>
      <c r="J33" s="4" t="s">
        <v>473</v>
      </c>
      <c r="K33" s="11" t="s">
        <v>103</v>
      </c>
      <c r="L33" s="30">
        <v>1174.5</v>
      </c>
      <c r="M33" s="8" t="s">
        <v>31</v>
      </c>
      <c r="N33" s="11" t="s">
        <v>104</v>
      </c>
    </row>
    <row r="34" spans="1:14" s="28" customFormat="1" ht="25.5" customHeight="1">
      <c r="A34" s="7">
        <v>31</v>
      </c>
      <c r="B34" s="4" t="s">
        <v>505</v>
      </c>
      <c r="C34" s="4" t="s">
        <v>29</v>
      </c>
      <c r="D34" s="18">
        <v>45000</v>
      </c>
      <c r="E34" s="18">
        <v>45000</v>
      </c>
      <c r="F34" s="4" t="s">
        <v>409</v>
      </c>
      <c r="G34" s="4" t="s">
        <v>413</v>
      </c>
      <c r="H34" s="13">
        <v>43717</v>
      </c>
      <c r="I34" s="7">
        <v>4.35</v>
      </c>
      <c r="J34" s="4" t="s">
        <v>473</v>
      </c>
      <c r="K34" s="11" t="s">
        <v>103</v>
      </c>
      <c r="L34" s="30">
        <v>1886.82</v>
      </c>
      <c r="M34" s="8" t="s">
        <v>31</v>
      </c>
      <c r="N34" s="11" t="s">
        <v>104</v>
      </c>
    </row>
    <row r="35" spans="1:14" s="28" customFormat="1" ht="25.5" customHeight="1">
      <c r="A35" s="7">
        <v>32</v>
      </c>
      <c r="B35" s="4" t="s">
        <v>506</v>
      </c>
      <c r="C35" s="4" t="s">
        <v>29</v>
      </c>
      <c r="D35" s="18">
        <v>40000</v>
      </c>
      <c r="E35" s="18">
        <v>40000</v>
      </c>
      <c r="F35" s="4" t="s">
        <v>503</v>
      </c>
      <c r="G35" s="4" t="s">
        <v>504</v>
      </c>
      <c r="H35" s="13">
        <v>43720</v>
      </c>
      <c r="I35" s="7">
        <v>4.35</v>
      </c>
      <c r="J35" s="4" t="s">
        <v>473</v>
      </c>
      <c r="K35" s="11" t="s">
        <v>103</v>
      </c>
      <c r="L35" s="30">
        <v>1754.5</v>
      </c>
      <c r="M35" s="8" t="s">
        <v>31</v>
      </c>
      <c r="N35" s="11" t="s">
        <v>104</v>
      </c>
    </row>
    <row r="36" spans="1:14" s="28" customFormat="1" ht="25.5" customHeight="1">
      <c r="A36" s="7">
        <v>33</v>
      </c>
      <c r="B36" s="4" t="s">
        <v>507</v>
      </c>
      <c r="C36" s="4" t="s">
        <v>29</v>
      </c>
      <c r="D36" s="18">
        <v>35000</v>
      </c>
      <c r="E36" s="18">
        <v>35000</v>
      </c>
      <c r="F36" s="4" t="s">
        <v>412</v>
      </c>
      <c r="G36" s="4" t="s">
        <v>413</v>
      </c>
      <c r="H36" s="13">
        <v>43720</v>
      </c>
      <c r="I36" s="7">
        <v>4.35</v>
      </c>
      <c r="J36" s="4" t="s">
        <v>473</v>
      </c>
      <c r="K36" s="11" t="s">
        <v>103</v>
      </c>
      <c r="L36" s="30">
        <v>1505.59</v>
      </c>
      <c r="M36" s="8" t="s">
        <v>31</v>
      </c>
      <c r="N36" s="11" t="s">
        <v>104</v>
      </c>
    </row>
    <row r="37" spans="1:14" s="28" customFormat="1" ht="25.5" customHeight="1">
      <c r="A37" s="7">
        <v>34</v>
      </c>
      <c r="B37" s="8" t="s">
        <v>508</v>
      </c>
      <c r="C37" s="4" t="s">
        <v>29</v>
      </c>
      <c r="D37" s="18">
        <v>45000</v>
      </c>
      <c r="E37" s="18">
        <v>45000</v>
      </c>
      <c r="F37" s="4" t="s">
        <v>509</v>
      </c>
      <c r="G37" s="4" t="s">
        <v>114</v>
      </c>
      <c r="H37" s="13">
        <v>43725</v>
      </c>
      <c r="I37" s="7">
        <v>4.35</v>
      </c>
      <c r="J37" s="4" t="s">
        <v>473</v>
      </c>
      <c r="K37" s="11" t="s">
        <v>103</v>
      </c>
      <c r="L37" s="30">
        <v>1968.37</v>
      </c>
      <c r="M37" s="8" t="s">
        <v>31</v>
      </c>
      <c r="N37" s="11" t="s">
        <v>104</v>
      </c>
    </row>
    <row r="38" spans="1:14" s="28" customFormat="1" ht="25.5" customHeight="1">
      <c r="A38" s="7">
        <v>35</v>
      </c>
      <c r="B38" s="8" t="s">
        <v>510</v>
      </c>
      <c r="C38" s="4" t="s">
        <v>29</v>
      </c>
      <c r="D38" s="18">
        <v>25000</v>
      </c>
      <c r="E38" s="18">
        <v>25000</v>
      </c>
      <c r="F38" s="4" t="s">
        <v>511</v>
      </c>
      <c r="G38" s="4" t="s">
        <v>512</v>
      </c>
      <c r="H38" s="13">
        <v>43725</v>
      </c>
      <c r="I38" s="7">
        <v>4.35</v>
      </c>
      <c r="J38" s="4" t="s">
        <v>473</v>
      </c>
      <c r="K38" s="11" t="s">
        <v>103</v>
      </c>
      <c r="L38" s="30">
        <v>1075.41</v>
      </c>
      <c r="M38" s="8" t="s">
        <v>31</v>
      </c>
      <c r="N38" s="11" t="s">
        <v>104</v>
      </c>
    </row>
    <row r="39" spans="1:14" s="28" customFormat="1" ht="25.5" customHeight="1">
      <c r="A39" s="7">
        <v>36</v>
      </c>
      <c r="B39" s="8" t="s">
        <v>513</v>
      </c>
      <c r="C39" s="4" t="s">
        <v>29</v>
      </c>
      <c r="D39" s="18">
        <v>50000</v>
      </c>
      <c r="E39" s="18">
        <v>50000</v>
      </c>
      <c r="F39" s="4" t="s">
        <v>113</v>
      </c>
      <c r="G39" s="20">
        <v>43686</v>
      </c>
      <c r="H39" s="13">
        <v>43725</v>
      </c>
      <c r="I39" s="7">
        <v>4.35</v>
      </c>
      <c r="J39" s="4" t="s">
        <v>473</v>
      </c>
      <c r="K39" s="11" t="s">
        <v>103</v>
      </c>
      <c r="L39" s="30">
        <v>2132.71</v>
      </c>
      <c r="M39" s="8" t="s">
        <v>31</v>
      </c>
      <c r="N39" s="11" t="s">
        <v>104</v>
      </c>
    </row>
    <row r="40" spans="1:14" s="28" customFormat="1" ht="25.5" customHeight="1">
      <c r="A40" s="7">
        <v>37</v>
      </c>
      <c r="B40" s="8" t="s">
        <v>514</v>
      </c>
      <c r="C40" s="4" t="s">
        <v>29</v>
      </c>
      <c r="D40" s="18">
        <v>16000</v>
      </c>
      <c r="E40" s="18">
        <v>16000</v>
      </c>
      <c r="F40" s="4" t="s">
        <v>509</v>
      </c>
      <c r="G40" s="4" t="s">
        <v>114</v>
      </c>
      <c r="H40" s="13">
        <v>43727</v>
      </c>
      <c r="I40" s="7">
        <v>4.35</v>
      </c>
      <c r="J40" s="4" t="s">
        <v>473</v>
      </c>
      <c r="K40" s="11" t="s">
        <v>103</v>
      </c>
      <c r="L40" s="30">
        <v>703.73</v>
      </c>
      <c r="M40" s="8" t="s">
        <v>31</v>
      </c>
      <c r="N40" s="11" t="s">
        <v>104</v>
      </c>
    </row>
    <row r="41" spans="1:14" s="28" customFormat="1" ht="25.5" customHeight="1">
      <c r="A41" s="7">
        <v>38</v>
      </c>
      <c r="B41" s="8" t="s">
        <v>515</v>
      </c>
      <c r="C41" s="4" t="s">
        <v>29</v>
      </c>
      <c r="D41" s="18">
        <v>45000</v>
      </c>
      <c r="E41" s="18">
        <v>45000</v>
      </c>
      <c r="F41" s="4" t="s">
        <v>509</v>
      </c>
      <c r="G41" s="4" t="s">
        <v>114</v>
      </c>
      <c r="H41" s="13">
        <v>43727</v>
      </c>
      <c r="I41" s="7">
        <v>4.35</v>
      </c>
      <c r="J41" s="4" t="s">
        <v>473</v>
      </c>
      <c r="K41" s="11" t="s">
        <v>103</v>
      </c>
      <c r="L41" s="30">
        <v>1979.25</v>
      </c>
      <c r="M41" s="8" t="s">
        <v>31</v>
      </c>
      <c r="N41" s="11" t="s">
        <v>104</v>
      </c>
    </row>
    <row r="42" spans="1:14" s="28" customFormat="1" ht="25.5" customHeight="1">
      <c r="A42" s="7">
        <v>39</v>
      </c>
      <c r="B42" s="8" t="s">
        <v>516</v>
      </c>
      <c r="C42" s="4" t="s">
        <v>29</v>
      </c>
      <c r="D42" s="18">
        <v>36000</v>
      </c>
      <c r="E42" s="18">
        <v>36000</v>
      </c>
      <c r="F42" s="4" t="s">
        <v>409</v>
      </c>
      <c r="G42" s="4" t="s">
        <v>413</v>
      </c>
      <c r="H42" s="13">
        <v>43728</v>
      </c>
      <c r="I42" s="7">
        <v>4.35</v>
      </c>
      <c r="J42" s="4" t="s">
        <v>473</v>
      </c>
      <c r="K42" s="11" t="s">
        <v>103</v>
      </c>
      <c r="L42" s="30">
        <v>1557.3</v>
      </c>
      <c r="M42" s="8" t="s">
        <v>31</v>
      </c>
      <c r="N42" s="11" t="s">
        <v>104</v>
      </c>
    </row>
    <row r="43" spans="1:14" s="28" customFormat="1" ht="25.5" customHeight="1">
      <c r="A43" s="7">
        <v>40</v>
      </c>
      <c r="B43" s="8" t="s">
        <v>517</v>
      </c>
      <c r="C43" s="4" t="s">
        <v>29</v>
      </c>
      <c r="D43" s="18">
        <v>15000</v>
      </c>
      <c r="E43" s="18">
        <v>15000</v>
      </c>
      <c r="F43" s="4" t="s">
        <v>511</v>
      </c>
      <c r="G43" s="4" t="s">
        <v>512</v>
      </c>
      <c r="H43" s="13">
        <v>43731</v>
      </c>
      <c r="I43" s="7">
        <v>4.35</v>
      </c>
      <c r="J43" s="4" t="s">
        <v>473</v>
      </c>
      <c r="K43" s="11" t="s">
        <v>103</v>
      </c>
      <c r="L43" s="30">
        <v>656.12</v>
      </c>
      <c r="M43" s="8" t="s">
        <v>31</v>
      </c>
      <c r="N43" s="11" t="s">
        <v>104</v>
      </c>
    </row>
    <row r="44" spans="1:14" s="28" customFormat="1" ht="25.5" customHeight="1">
      <c r="A44" s="7">
        <v>41</v>
      </c>
      <c r="B44" s="8" t="s">
        <v>518</v>
      </c>
      <c r="C44" s="4" t="s">
        <v>29</v>
      </c>
      <c r="D44" s="18">
        <v>16000</v>
      </c>
      <c r="E44" s="18">
        <v>16000</v>
      </c>
      <c r="F44" s="4" t="s">
        <v>423</v>
      </c>
      <c r="G44" s="4" t="s">
        <v>424</v>
      </c>
      <c r="H44" s="13">
        <v>43741</v>
      </c>
      <c r="I44" s="7">
        <v>4.35</v>
      </c>
      <c r="J44" s="4" t="s">
        <v>473</v>
      </c>
      <c r="K44" s="11" t="s">
        <v>103</v>
      </c>
      <c r="L44" s="30">
        <v>696</v>
      </c>
      <c r="M44" s="8" t="s">
        <v>31</v>
      </c>
      <c r="N44" s="11" t="s">
        <v>104</v>
      </c>
    </row>
    <row r="45" spans="1:14" s="28" customFormat="1" ht="25.5" customHeight="1">
      <c r="A45" s="7">
        <v>42</v>
      </c>
      <c r="B45" s="8" t="s">
        <v>519</v>
      </c>
      <c r="C45" s="4" t="s">
        <v>29</v>
      </c>
      <c r="D45" s="18">
        <v>24000</v>
      </c>
      <c r="E45" s="18">
        <v>24000</v>
      </c>
      <c r="F45" s="4" t="s">
        <v>427</v>
      </c>
      <c r="G45" s="4" t="s">
        <v>428</v>
      </c>
      <c r="H45" s="13">
        <v>43742</v>
      </c>
      <c r="I45" s="7">
        <v>4.35</v>
      </c>
      <c r="J45" s="4" t="s">
        <v>473</v>
      </c>
      <c r="K45" s="11" t="s">
        <v>103</v>
      </c>
      <c r="L45" s="30">
        <v>1041.1</v>
      </c>
      <c r="M45" s="8" t="s">
        <v>31</v>
      </c>
      <c r="N45" s="11" t="s">
        <v>104</v>
      </c>
    </row>
    <row r="46" spans="1:14" s="28" customFormat="1" ht="25.5" customHeight="1">
      <c r="A46" s="7">
        <v>43</v>
      </c>
      <c r="B46" s="8" t="s">
        <v>520</v>
      </c>
      <c r="C46" s="4" t="s">
        <v>29</v>
      </c>
      <c r="D46" s="18">
        <v>30000</v>
      </c>
      <c r="E46" s="18">
        <v>30000</v>
      </c>
      <c r="F46" s="4" t="s">
        <v>169</v>
      </c>
      <c r="G46" s="4" t="s">
        <v>400</v>
      </c>
      <c r="H46" s="13">
        <v>43746</v>
      </c>
      <c r="I46" s="7">
        <v>4.35</v>
      </c>
      <c r="J46" s="4" t="s">
        <v>473</v>
      </c>
      <c r="K46" s="11" t="s">
        <v>103</v>
      </c>
      <c r="L46" s="30">
        <v>435</v>
      </c>
      <c r="M46" s="8" t="s">
        <v>31</v>
      </c>
      <c r="N46" s="11" t="s">
        <v>104</v>
      </c>
    </row>
    <row r="47" spans="1:14" s="28" customFormat="1" ht="25.5" customHeight="1">
      <c r="A47" s="7">
        <v>44</v>
      </c>
      <c r="B47" s="8" t="s">
        <v>521</v>
      </c>
      <c r="C47" s="4" t="s">
        <v>29</v>
      </c>
      <c r="D47" s="18">
        <v>24000</v>
      </c>
      <c r="E47" s="18">
        <v>24000</v>
      </c>
      <c r="F47" s="4" t="s">
        <v>427</v>
      </c>
      <c r="G47" s="4" t="s">
        <v>428</v>
      </c>
      <c r="H47" s="13">
        <v>43747</v>
      </c>
      <c r="I47" s="7">
        <v>4.35</v>
      </c>
      <c r="J47" s="4" t="s">
        <v>473</v>
      </c>
      <c r="K47" s="11" t="s">
        <v>103</v>
      </c>
      <c r="L47" s="30">
        <v>1055.6</v>
      </c>
      <c r="M47" s="8" t="s">
        <v>31</v>
      </c>
      <c r="N47" s="11" t="s">
        <v>104</v>
      </c>
    </row>
    <row r="48" spans="1:14" s="28" customFormat="1" ht="25.5" customHeight="1">
      <c r="A48" s="7">
        <v>45</v>
      </c>
      <c r="B48" s="4" t="s">
        <v>522</v>
      </c>
      <c r="C48" s="4" t="s">
        <v>29</v>
      </c>
      <c r="D48" s="18">
        <v>50000</v>
      </c>
      <c r="E48" s="18">
        <v>50000</v>
      </c>
      <c r="F48" s="4" t="s">
        <v>175</v>
      </c>
      <c r="G48" s="4" t="s">
        <v>176</v>
      </c>
      <c r="H48" s="29">
        <v>43690</v>
      </c>
      <c r="I48" s="7">
        <v>4.35</v>
      </c>
      <c r="J48" s="4" t="s">
        <v>473</v>
      </c>
      <c r="K48" s="11" t="s">
        <v>103</v>
      </c>
      <c r="L48" s="30">
        <v>2199.17</v>
      </c>
      <c r="M48" s="8" t="s">
        <v>31</v>
      </c>
      <c r="N48" s="11" t="s">
        <v>104</v>
      </c>
    </row>
    <row r="49" spans="1:14" s="28" customFormat="1" ht="25.5" customHeight="1">
      <c r="A49" s="7">
        <v>46</v>
      </c>
      <c r="B49" s="4" t="s">
        <v>523</v>
      </c>
      <c r="C49" s="4" t="s">
        <v>29</v>
      </c>
      <c r="D49" s="18">
        <v>50000</v>
      </c>
      <c r="E49" s="18">
        <v>50000</v>
      </c>
      <c r="F49" s="4" t="s">
        <v>524</v>
      </c>
      <c r="G49" s="4" t="s">
        <v>525</v>
      </c>
      <c r="H49" s="13">
        <v>43728</v>
      </c>
      <c r="I49" s="7">
        <v>4.35</v>
      </c>
      <c r="J49" s="4" t="s">
        <v>473</v>
      </c>
      <c r="K49" s="11" t="s">
        <v>103</v>
      </c>
      <c r="L49" s="30">
        <v>2199.17</v>
      </c>
      <c r="M49" s="8" t="s">
        <v>31</v>
      </c>
      <c r="N49" s="11" t="s">
        <v>104</v>
      </c>
    </row>
    <row r="50" spans="1:14" s="28" customFormat="1" ht="25.5" customHeight="1">
      <c r="A50" s="7">
        <v>47</v>
      </c>
      <c r="B50" s="4" t="s">
        <v>526</v>
      </c>
      <c r="C50" s="4" t="s">
        <v>29</v>
      </c>
      <c r="D50" s="18">
        <v>36000</v>
      </c>
      <c r="E50" s="18">
        <v>36000</v>
      </c>
      <c r="F50" s="4" t="s">
        <v>375</v>
      </c>
      <c r="G50" s="4" t="s">
        <v>376</v>
      </c>
      <c r="H50" s="29">
        <v>43704</v>
      </c>
      <c r="I50" s="7">
        <v>4.35</v>
      </c>
      <c r="J50" s="4" t="s">
        <v>473</v>
      </c>
      <c r="K50" s="11" t="s">
        <v>103</v>
      </c>
      <c r="L50" s="30">
        <v>1583.4</v>
      </c>
      <c r="M50" s="8" t="s">
        <v>31</v>
      </c>
      <c r="N50" s="11" t="s">
        <v>104</v>
      </c>
    </row>
    <row r="51" spans="1:14" s="28" customFormat="1" ht="25.5" customHeight="1">
      <c r="A51" s="7">
        <v>48</v>
      </c>
      <c r="B51" s="4" t="s">
        <v>527</v>
      </c>
      <c r="C51" s="4" t="s">
        <v>29</v>
      </c>
      <c r="D51" s="18">
        <v>40000</v>
      </c>
      <c r="E51" s="18">
        <v>40000</v>
      </c>
      <c r="F51" s="4" t="s">
        <v>351</v>
      </c>
      <c r="G51" s="4" t="s">
        <v>170</v>
      </c>
      <c r="H51" s="13">
        <v>43718</v>
      </c>
      <c r="I51" s="7">
        <v>4.35</v>
      </c>
      <c r="J51" s="4" t="s">
        <v>473</v>
      </c>
      <c r="K51" s="11" t="s">
        <v>103</v>
      </c>
      <c r="L51" s="30">
        <v>1759.33</v>
      </c>
      <c r="M51" s="8" t="s">
        <v>31</v>
      </c>
      <c r="N51" s="11" t="s">
        <v>104</v>
      </c>
    </row>
    <row r="52" spans="1:14" s="28" customFormat="1" ht="25.5" customHeight="1">
      <c r="A52" s="7">
        <v>49</v>
      </c>
      <c r="B52" s="8" t="s">
        <v>528</v>
      </c>
      <c r="C52" s="4" t="s">
        <v>29</v>
      </c>
      <c r="D52" s="18">
        <v>45000</v>
      </c>
      <c r="E52" s="18">
        <v>45000</v>
      </c>
      <c r="F52" s="4" t="s">
        <v>529</v>
      </c>
      <c r="G52" s="4" t="s">
        <v>530</v>
      </c>
      <c r="H52" s="13">
        <v>43726</v>
      </c>
      <c r="I52" s="7">
        <v>4.35</v>
      </c>
      <c r="J52" s="4" t="s">
        <v>473</v>
      </c>
      <c r="K52" s="11" t="s">
        <v>103</v>
      </c>
      <c r="L52" s="30">
        <v>1979.25</v>
      </c>
      <c r="M52" s="8" t="s">
        <v>31</v>
      </c>
      <c r="N52" s="11" t="s">
        <v>104</v>
      </c>
    </row>
    <row r="53" spans="1:14" s="28" customFormat="1" ht="25.5" customHeight="1">
      <c r="A53" s="7">
        <v>50</v>
      </c>
      <c r="B53" s="4" t="s">
        <v>531</v>
      </c>
      <c r="C53" s="4" t="s">
        <v>29</v>
      </c>
      <c r="D53" s="18">
        <v>26000</v>
      </c>
      <c r="E53" s="18">
        <v>26000</v>
      </c>
      <c r="F53" s="4" t="s">
        <v>344</v>
      </c>
      <c r="G53" s="4" t="s">
        <v>345</v>
      </c>
      <c r="H53" s="29">
        <v>43715</v>
      </c>
      <c r="I53" s="7">
        <v>4.35</v>
      </c>
      <c r="J53" s="4" t="s">
        <v>473</v>
      </c>
      <c r="K53" s="11" t="s">
        <v>103</v>
      </c>
      <c r="L53" s="30">
        <v>1143.57</v>
      </c>
      <c r="M53" s="8" t="s">
        <v>31</v>
      </c>
      <c r="N53" s="11" t="s">
        <v>104</v>
      </c>
    </row>
    <row r="54" ht="12.75">
      <c r="L54" s="1">
        <f>SUM(L4:L53)</f>
        <v>68455.86000000002</v>
      </c>
    </row>
  </sheetData>
  <sheetProtection/>
  <mergeCells count="2">
    <mergeCell ref="A1:N1"/>
    <mergeCell ref="A2:N2"/>
  </mergeCells>
  <printOptions/>
  <pageMargins left="0.25" right="0.25" top="0.75" bottom="0.75" header="0.2986111111111111" footer="0.298611111111111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zoomScaleSheetLayoutView="100" workbookViewId="0" topLeftCell="A60">
      <selection activeCell="M61" sqref="M61"/>
    </sheetView>
  </sheetViews>
  <sheetFormatPr defaultColWidth="8.7109375" defaultRowHeight="27.75" customHeight="1"/>
  <cols>
    <col min="1" max="1" width="4.140625" style="1" customWidth="1"/>
    <col min="2" max="2" width="8.28125" style="1" customWidth="1"/>
    <col min="3" max="3" width="18.00390625" style="1" customWidth="1"/>
    <col min="4" max="4" width="10.140625" style="1" customWidth="1"/>
    <col min="5" max="5" width="9.7109375" style="1" customWidth="1"/>
    <col min="6" max="6" width="10.57421875" style="1" customWidth="1"/>
    <col min="7" max="7" width="11.00390625" style="1" customWidth="1"/>
    <col min="8" max="8" width="10.140625" style="1" customWidth="1"/>
    <col min="9" max="9" width="7.00390625" style="1" customWidth="1"/>
    <col min="10" max="10" width="10.00390625" style="1" customWidth="1"/>
    <col min="11" max="11" width="5.00390625" style="1" customWidth="1"/>
    <col min="12" max="12" width="9.57421875" style="1" customWidth="1"/>
    <col min="13" max="13" width="11.28125" style="1" customWidth="1"/>
    <col min="14" max="14" width="21.28125" style="1" customWidth="1"/>
    <col min="15" max="16384" width="10.140625" style="1" customWidth="1"/>
  </cols>
  <sheetData>
    <row r="1" spans="1:14" ht="27.75" customHeight="1">
      <c r="A1" s="2" t="s">
        <v>532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.75" customHeight="1">
      <c r="A2" s="3" t="s">
        <v>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42" customHeight="1">
      <c r="A3" s="4" t="s">
        <v>16</v>
      </c>
      <c r="B3" s="5" t="s">
        <v>91</v>
      </c>
      <c r="C3" s="6" t="s">
        <v>92</v>
      </c>
      <c r="D3" s="4" t="s">
        <v>19</v>
      </c>
      <c r="E3" s="4" t="s">
        <v>93</v>
      </c>
      <c r="F3" s="4" t="s">
        <v>20</v>
      </c>
      <c r="G3" s="4" t="s">
        <v>21</v>
      </c>
      <c r="H3" s="4" t="s">
        <v>261</v>
      </c>
      <c r="I3" s="4" t="s">
        <v>95</v>
      </c>
      <c r="J3" s="4" t="s">
        <v>24</v>
      </c>
      <c r="K3" s="4" t="s">
        <v>96</v>
      </c>
      <c r="L3" s="4" t="s">
        <v>25</v>
      </c>
      <c r="M3" s="4" t="s">
        <v>97</v>
      </c>
      <c r="N3" s="4" t="s">
        <v>98</v>
      </c>
    </row>
    <row r="4" spans="1:14" ht="25.5" customHeight="1">
      <c r="A4" s="7">
        <v>1</v>
      </c>
      <c r="B4" s="4" t="s">
        <v>533</v>
      </c>
      <c r="C4" s="4" t="s">
        <v>29</v>
      </c>
      <c r="D4" s="18">
        <v>45000</v>
      </c>
      <c r="E4" s="18">
        <v>45000</v>
      </c>
      <c r="F4" s="4" t="s">
        <v>534</v>
      </c>
      <c r="G4" s="4" t="s">
        <v>101</v>
      </c>
      <c r="H4" s="19">
        <v>43655</v>
      </c>
      <c r="I4" s="7">
        <v>4.35</v>
      </c>
      <c r="J4" s="4" t="s">
        <v>535</v>
      </c>
      <c r="K4" s="11" t="s">
        <v>103</v>
      </c>
      <c r="L4" s="22">
        <v>1957.5</v>
      </c>
      <c r="M4" s="8" t="s">
        <v>31</v>
      </c>
      <c r="N4" s="11" t="s">
        <v>104</v>
      </c>
    </row>
    <row r="5" spans="1:14" ht="25.5" customHeight="1">
      <c r="A5" s="7">
        <v>2</v>
      </c>
      <c r="B5" s="4" t="s">
        <v>536</v>
      </c>
      <c r="C5" s="4" t="s">
        <v>29</v>
      </c>
      <c r="D5" s="18">
        <v>45000</v>
      </c>
      <c r="E5" s="18">
        <v>45000</v>
      </c>
      <c r="F5" s="4" t="s">
        <v>204</v>
      </c>
      <c r="G5" s="4" t="s">
        <v>282</v>
      </c>
      <c r="H5" s="19">
        <v>43654</v>
      </c>
      <c r="I5" s="7">
        <v>4.35</v>
      </c>
      <c r="J5" s="4" t="s">
        <v>535</v>
      </c>
      <c r="K5" s="11" t="s">
        <v>103</v>
      </c>
      <c r="L5" s="22">
        <v>1884.21</v>
      </c>
      <c r="M5" s="8" t="s">
        <v>31</v>
      </c>
      <c r="N5" s="11" t="s">
        <v>104</v>
      </c>
    </row>
    <row r="6" spans="1:14" ht="25.5" customHeight="1">
      <c r="A6" s="7">
        <v>3</v>
      </c>
      <c r="B6" s="4" t="s">
        <v>537</v>
      </c>
      <c r="C6" s="4" t="s">
        <v>29</v>
      </c>
      <c r="D6" s="18">
        <v>27000</v>
      </c>
      <c r="E6" s="18">
        <v>27000</v>
      </c>
      <c r="F6" s="4" t="s">
        <v>175</v>
      </c>
      <c r="G6" s="4" t="s">
        <v>176</v>
      </c>
      <c r="H6" s="19">
        <v>43653</v>
      </c>
      <c r="I6" s="7">
        <v>4.35</v>
      </c>
      <c r="J6" s="4" t="s">
        <v>535</v>
      </c>
      <c r="K6" s="11" t="s">
        <v>103</v>
      </c>
      <c r="L6" s="22">
        <v>1078.4</v>
      </c>
      <c r="M6" s="8" t="s">
        <v>31</v>
      </c>
      <c r="N6" s="11" t="s">
        <v>104</v>
      </c>
    </row>
    <row r="7" spans="1:14" ht="25.5" customHeight="1">
      <c r="A7" s="7">
        <v>4</v>
      </c>
      <c r="B7" s="4" t="s">
        <v>538</v>
      </c>
      <c r="C7" s="4" t="s">
        <v>29</v>
      </c>
      <c r="D7" s="18">
        <v>45000</v>
      </c>
      <c r="E7" s="18">
        <v>45000</v>
      </c>
      <c r="F7" s="4" t="s">
        <v>163</v>
      </c>
      <c r="G7" s="4" t="s">
        <v>164</v>
      </c>
      <c r="H7" s="19">
        <v>43653</v>
      </c>
      <c r="I7" s="7">
        <v>4.35</v>
      </c>
      <c r="J7" s="4" t="s">
        <v>535</v>
      </c>
      <c r="K7" s="11" t="s">
        <v>103</v>
      </c>
      <c r="L7" s="22">
        <v>1729.12</v>
      </c>
      <c r="M7" s="8" t="s">
        <v>31</v>
      </c>
      <c r="N7" s="11" t="s">
        <v>104</v>
      </c>
    </row>
    <row r="8" spans="1:14" ht="25.5" customHeight="1">
      <c r="A8" s="7">
        <v>5</v>
      </c>
      <c r="B8" s="4" t="s">
        <v>539</v>
      </c>
      <c r="C8" s="4" t="s">
        <v>29</v>
      </c>
      <c r="D8" s="18">
        <v>45000</v>
      </c>
      <c r="E8" s="18">
        <v>45000</v>
      </c>
      <c r="F8" s="4" t="s">
        <v>226</v>
      </c>
      <c r="G8" s="4" t="s">
        <v>227</v>
      </c>
      <c r="H8" s="19">
        <v>43657</v>
      </c>
      <c r="I8" s="7">
        <v>4.35</v>
      </c>
      <c r="J8" s="4" t="s">
        <v>535</v>
      </c>
      <c r="K8" s="11" t="s">
        <v>103</v>
      </c>
      <c r="L8" s="22">
        <v>1946.62</v>
      </c>
      <c r="M8" s="8" t="s">
        <v>31</v>
      </c>
      <c r="N8" s="11" t="s">
        <v>104</v>
      </c>
    </row>
    <row r="9" spans="1:14" ht="25.5" customHeight="1">
      <c r="A9" s="7">
        <v>6</v>
      </c>
      <c r="B9" s="4" t="s">
        <v>540</v>
      </c>
      <c r="C9" s="4" t="s">
        <v>29</v>
      </c>
      <c r="D9" s="18">
        <v>45000</v>
      </c>
      <c r="E9" s="18">
        <v>45000</v>
      </c>
      <c r="F9" s="4" t="s">
        <v>143</v>
      </c>
      <c r="G9" s="4" t="s">
        <v>144</v>
      </c>
      <c r="H9" s="19">
        <v>43657</v>
      </c>
      <c r="I9" s="7">
        <v>4.35</v>
      </c>
      <c r="J9" s="4" t="s">
        <v>535</v>
      </c>
      <c r="K9" s="11" t="s">
        <v>103</v>
      </c>
      <c r="L9" s="22">
        <v>1952.06</v>
      </c>
      <c r="M9" s="8" t="s">
        <v>31</v>
      </c>
      <c r="N9" s="11" t="s">
        <v>104</v>
      </c>
    </row>
    <row r="10" spans="1:14" ht="25.5" customHeight="1">
      <c r="A10" s="7">
        <v>7</v>
      </c>
      <c r="B10" s="4">
        <f>SUM(B4:B9)</f>
        <v>0</v>
      </c>
      <c r="C10" s="4" t="s">
        <v>29</v>
      </c>
      <c r="D10" s="18">
        <v>45000</v>
      </c>
      <c r="E10" s="18">
        <v>45000</v>
      </c>
      <c r="F10" s="4" t="s">
        <v>134</v>
      </c>
      <c r="G10" s="4" t="s">
        <v>135</v>
      </c>
      <c r="H10" s="19">
        <v>43661</v>
      </c>
      <c r="I10" s="7">
        <v>4.35</v>
      </c>
      <c r="J10" s="4" t="s">
        <v>535</v>
      </c>
      <c r="K10" s="11" t="s">
        <v>103</v>
      </c>
      <c r="L10" s="22">
        <v>1979.25</v>
      </c>
      <c r="M10" s="8" t="s">
        <v>31</v>
      </c>
      <c r="N10" s="11" t="s">
        <v>104</v>
      </c>
    </row>
    <row r="11" spans="1:14" ht="25.5" customHeight="1">
      <c r="A11" s="7">
        <v>8</v>
      </c>
      <c r="B11" s="4" t="s">
        <v>541</v>
      </c>
      <c r="C11" s="4" t="s">
        <v>29</v>
      </c>
      <c r="D11" s="18">
        <v>45000</v>
      </c>
      <c r="E11" s="18">
        <v>45000</v>
      </c>
      <c r="F11" s="4" t="s">
        <v>284</v>
      </c>
      <c r="G11" s="20">
        <v>43683</v>
      </c>
      <c r="H11" s="19">
        <v>43661</v>
      </c>
      <c r="I11" s="7">
        <v>4.35</v>
      </c>
      <c r="J11" s="4" t="s">
        <v>535</v>
      </c>
      <c r="K11" s="11" t="s">
        <v>103</v>
      </c>
      <c r="L11" s="22">
        <v>1914.18</v>
      </c>
      <c r="M11" s="8" t="s">
        <v>31</v>
      </c>
      <c r="N11" s="11" t="s">
        <v>104</v>
      </c>
    </row>
    <row r="12" spans="1:14" ht="25.5" customHeight="1">
      <c r="A12" s="7">
        <v>9</v>
      </c>
      <c r="B12" s="4" t="s">
        <v>542</v>
      </c>
      <c r="C12" s="4" t="s">
        <v>29</v>
      </c>
      <c r="D12" s="18">
        <v>45000</v>
      </c>
      <c r="E12" s="18">
        <v>45000</v>
      </c>
      <c r="F12" s="4" t="s">
        <v>263</v>
      </c>
      <c r="G12" s="4" t="s">
        <v>264</v>
      </c>
      <c r="H12" s="19">
        <v>43661</v>
      </c>
      <c r="I12" s="7">
        <v>4.35</v>
      </c>
      <c r="J12" s="4" t="s">
        <v>535</v>
      </c>
      <c r="K12" s="11" t="s">
        <v>103</v>
      </c>
      <c r="L12" s="22">
        <v>1892.25</v>
      </c>
      <c r="M12" s="8" t="s">
        <v>31</v>
      </c>
      <c r="N12" s="11" t="s">
        <v>104</v>
      </c>
    </row>
    <row r="13" spans="1:14" ht="25.5" customHeight="1">
      <c r="A13" s="7">
        <v>10</v>
      </c>
      <c r="B13" s="4" t="s">
        <v>543</v>
      </c>
      <c r="C13" s="4" t="s">
        <v>29</v>
      </c>
      <c r="D13" s="18">
        <v>27000</v>
      </c>
      <c r="E13" s="18">
        <v>27000</v>
      </c>
      <c r="F13" s="4" t="s">
        <v>146</v>
      </c>
      <c r="G13" s="4" t="s">
        <v>147</v>
      </c>
      <c r="H13" s="19">
        <v>43659</v>
      </c>
      <c r="I13" s="7">
        <v>4.35</v>
      </c>
      <c r="J13" s="4" t="s">
        <v>535</v>
      </c>
      <c r="K13" s="11" t="s">
        <v>103</v>
      </c>
      <c r="L13" s="22">
        <v>1089.68</v>
      </c>
      <c r="M13" s="8" t="s">
        <v>31</v>
      </c>
      <c r="N13" s="11" t="s">
        <v>104</v>
      </c>
    </row>
    <row r="14" spans="1:14" ht="25.5" customHeight="1">
      <c r="A14" s="7">
        <v>11</v>
      </c>
      <c r="B14" s="4" t="s">
        <v>544</v>
      </c>
      <c r="C14" s="4" t="s">
        <v>29</v>
      </c>
      <c r="D14" s="18">
        <v>45000</v>
      </c>
      <c r="E14" s="18">
        <v>45000</v>
      </c>
      <c r="F14" s="4" t="s">
        <v>216</v>
      </c>
      <c r="G14" s="4" t="s">
        <v>217</v>
      </c>
      <c r="H14" s="19">
        <v>43661</v>
      </c>
      <c r="I14" s="7">
        <v>4.35</v>
      </c>
      <c r="J14" s="4" t="s">
        <v>535</v>
      </c>
      <c r="K14" s="11" t="s">
        <v>103</v>
      </c>
      <c r="L14" s="22">
        <v>1674.75</v>
      </c>
      <c r="M14" s="8" t="s">
        <v>31</v>
      </c>
      <c r="N14" s="11" t="s">
        <v>104</v>
      </c>
    </row>
    <row r="15" spans="1:14" ht="25.5" customHeight="1">
      <c r="A15" s="7">
        <v>12</v>
      </c>
      <c r="B15" s="4" t="s">
        <v>545</v>
      </c>
      <c r="C15" s="4" t="s">
        <v>29</v>
      </c>
      <c r="D15" s="18">
        <v>45000</v>
      </c>
      <c r="E15" s="18">
        <v>45000</v>
      </c>
      <c r="F15" s="4" t="s">
        <v>263</v>
      </c>
      <c r="G15" s="4" t="s">
        <v>264</v>
      </c>
      <c r="H15" s="19">
        <v>43663</v>
      </c>
      <c r="I15" s="7">
        <v>4.35</v>
      </c>
      <c r="J15" s="4" t="s">
        <v>535</v>
      </c>
      <c r="K15" s="11" t="s">
        <v>103</v>
      </c>
      <c r="L15" s="22">
        <v>1903.12</v>
      </c>
      <c r="M15" s="8" t="s">
        <v>31</v>
      </c>
      <c r="N15" s="11" t="s">
        <v>104</v>
      </c>
    </row>
    <row r="16" spans="1:14" ht="25.5" customHeight="1">
      <c r="A16" s="7">
        <v>13</v>
      </c>
      <c r="B16" s="4" t="s">
        <v>546</v>
      </c>
      <c r="C16" s="4" t="s">
        <v>29</v>
      </c>
      <c r="D16" s="18">
        <v>45000</v>
      </c>
      <c r="E16" s="18">
        <v>45000</v>
      </c>
      <c r="F16" s="4" t="s">
        <v>230</v>
      </c>
      <c r="G16" s="4" t="s">
        <v>231</v>
      </c>
      <c r="H16" s="19">
        <v>43665</v>
      </c>
      <c r="I16" s="7">
        <v>4.35</v>
      </c>
      <c r="J16" s="4" t="s">
        <v>535</v>
      </c>
      <c r="K16" s="11" t="s">
        <v>103</v>
      </c>
      <c r="L16" s="22">
        <v>1843.31</v>
      </c>
      <c r="M16" s="8" t="s">
        <v>31</v>
      </c>
      <c r="N16" s="11" t="s">
        <v>104</v>
      </c>
    </row>
    <row r="17" spans="1:14" ht="25.5" customHeight="1">
      <c r="A17" s="7">
        <v>14</v>
      </c>
      <c r="B17" s="4" t="s">
        <v>547</v>
      </c>
      <c r="C17" s="4" t="s">
        <v>29</v>
      </c>
      <c r="D17" s="18">
        <v>35000</v>
      </c>
      <c r="E17" s="18">
        <v>35000</v>
      </c>
      <c r="F17" s="4" t="s">
        <v>196</v>
      </c>
      <c r="G17" s="4" t="s">
        <v>270</v>
      </c>
      <c r="H17" s="19">
        <v>43672</v>
      </c>
      <c r="I17" s="7">
        <v>4.35</v>
      </c>
      <c r="J17" s="4" t="s">
        <v>535</v>
      </c>
      <c r="K17" s="11" t="s">
        <v>103</v>
      </c>
      <c r="L17" s="22">
        <v>1526.73</v>
      </c>
      <c r="M17" s="8" t="s">
        <v>31</v>
      </c>
      <c r="N17" s="11" t="s">
        <v>104</v>
      </c>
    </row>
    <row r="18" spans="1:14" ht="25.5" customHeight="1">
      <c r="A18" s="7">
        <v>15</v>
      </c>
      <c r="B18" s="4" t="s">
        <v>548</v>
      </c>
      <c r="C18" s="4" t="s">
        <v>29</v>
      </c>
      <c r="D18" s="18">
        <v>45000</v>
      </c>
      <c r="E18" s="18">
        <v>45000</v>
      </c>
      <c r="F18" s="4" t="s">
        <v>196</v>
      </c>
      <c r="G18" s="4" t="s">
        <v>270</v>
      </c>
      <c r="H18" s="19">
        <v>43671</v>
      </c>
      <c r="I18" s="7">
        <v>4.35</v>
      </c>
      <c r="J18" s="4" t="s">
        <v>535</v>
      </c>
      <c r="K18" s="11" t="s">
        <v>103</v>
      </c>
      <c r="L18" s="22">
        <v>1954.8</v>
      </c>
      <c r="M18" s="8" t="s">
        <v>31</v>
      </c>
      <c r="N18" s="11" t="s">
        <v>104</v>
      </c>
    </row>
    <row r="19" spans="1:14" ht="25.5" customHeight="1">
      <c r="A19" s="7">
        <v>16</v>
      </c>
      <c r="B19" s="4" t="s">
        <v>549</v>
      </c>
      <c r="C19" s="4" t="s">
        <v>29</v>
      </c>
      <c r="D19" s="18">
        <v>45000</v>
      </c>
      <c r="E19" s="18">
        <v>45000</v>
      </c>
      <c r="F19" s="4" t="s">
        <v>196</v>
      </c>
      <c r="G19" s="4" t="s">
        <v>270</v>
      </c>
      <c r="H19" s="19">
        <v>43671</v>
      </c>
      <c r="I19" s="7">
        <v>4.35</v>
      </c>
      <c r="J19" s="4" t="s">
        <v>535</v>
      </c>
      <c r="K19" s="11" t="s">
        <v>103</v>
      </c>
      <c r="L19" s="22">
        <v>1954.8</v>
      </c>
      <c r="M19" s="8" t="s">
        <v>31</v>
      </c>
      <c r="N19" s="11" t="s">
        <v>104</v>
      </c>
    </row>
    <row r="20" spans="1:14" ht="25.5" customHeight="1">
      <c r="A20" s="7">
        <v>17</v>
      </c>
      <c r="B20" s="4" t="s">
        <v>550</v>
      </c>
      <c r="C20" s="4" t="s">
        <v>29</v>
      </c>
      <c r="D20" s="18">
        <v>27000</v>
      </c>
      <c r="E20" s="18">
        <v>27000</v>
      </c>
      <c r="F20" s="4" t="s">
        <v>175</v>
      </c>
      <c r="G20" s="4" t="s">
        <v>176</v>
      </c>
      <c r="H20" s="19">
        <v>43675</v>
      </c>
      <c r="I20" s="7">
        <v>4.35</v>
      </c>
      <c r="J20" s="4" t="s">
        <v>535</v>
      </c>
      <c r="K20" s="11" t="s">
        <v>103</v>
      </c>
      <c r="L20" s="22">
        <v>1151.66</v>
      </c>
      <c r="M20" s="8" t="s">
        <v>31</v>
      </c>
      <c r="N20" s="11" t="s">
        <v>104</v>
      </c>
    </row>
    <row r="21" spans="1:14" ht="25.5" customHeight="1">
      <c r="A21" s="7">
        <v>18</v>
      </c>
      <c r="B21" s="4" t="s">
        <v>551</v>
      </c>
      <c r="C21" s="4" t="s">
        <v>29</v>
      </c>
      <c r="D21" s="18">
        <v>45000</v>
      </c>
      <c r="E21" s="18">
        <v>45000</v>
      </c>
      <c r="F21" s="4" t="s">
        <v>150</v>
      </c>
      <c r="G21" s="4" t="s">
        <v>151</v>
      </c>
      <c r="H21" s="19">
        <v>43677</v>
      </c>
      <c r="I21" s="7">
        <v>4.35</v>
      </c>
      <c r="J21" s="4" t="s">
        <v>535</v>
      </c>
      <c r="K21" s="11" t="s">
        <v>103</v>
      </c>
      <c r="L21" s="22">
        <v>1965.66</v>
      </c>
      <c r="M21" s="8" t="s">
        <v>31</v>
      </c>
      <c r="N21" s="11" t="s">
        <v>104</v>
      </c>
    </row>
    <row r="22" spans="1:14" ht="25.5" customHeight="1">
      <c r="A22" s="7">
        <v>19</v>
      </c>
      <c r="B22" s="4" t="s">
        <v>552</v>
      </c>
      <c r="C22" s="4" t="s">
        <v>29</v>
      </c>
      <c r="D22" s="18">
        <v>45000</v>
      </c>
      <c r="E22" s="18">
        <v>45000</v>
      </c>
      <c r="F22" s="4" t="s">
        <v>156</v>
      </c>
      <c r="G22" s="4" t="s">
        <v>157</v>
      </c>
      <c r="H22" s="19">
        <v>43677</v>
      </c>
      <c r="I22" s="7">
        <v>4.35</v>
      </c>
      <c r="J22" s="4" t="s">
        <v>535</v>
      </c>
      <c r="K22" s="11" t="s">
        <v>103</v>
      </c>
      <c r="L22" s="22">
        <v>1889.64</v>
      </c>
      <c r="M22" s="8" t="s">
        <v>31</v>
      </c>
      <c r="N22" s="11" t="s">
        <v>104</v>
      </c>
    </row>
    <row r="23" spans="1:14" ht="25.5" customHeight="1">
      <c r="A23" s="7">
        <v>20</v>
      </c>
      <c r="B23" s="4" t="s">
        <v>553</v>
      </c>
      <c r="C23" s="4" t="s">
        <v>29</v>
      </c>
      <c r="D23" s="18">
        <v>45000</v>
      </c>
      <c r="E23" s="18">
        <v>45000</v>
      </c>
      <c r="F23" s="4" t="s">
        <v>153</v>
      </c>
      <c r="G23" s="4" t="s">
        <v>154</v>
      </c>
      <c r="H23" s="19">
        <v>43678</v>
      </c>
      <c r="I23" s="7">
        <v>4.35</v>
      </c>
      <c r="J23" s="4" t="s">
        <v>535</v>
      </c>
      <c r="K23" s="11" t="s">
        <v>103</v>
      </c>
      <c r="L23" s="22">
        <v>1979.26</v>
      </c>
      <c r="M23" s="8" t="s">
        <v>31</v>
      </c>
      <c r="N23" s="11" t="s">
        <v>104</v>
      </c>
    </row>
    <row r="24" spans="1:14" ht="25.5" customHeight="1">
      <c r="A24" s="7">
        <v>21</v>
      </c>
      <c r="B24" s="4" t="s">
        <v>554</v>
      </c>
      <c r="C24" s="4" t="s">
        <v>29</v>
      </c>
      <c r="D24" s="18">
        <v>27000</v>
      </c>
      <c r="E24" s="18">
        <v>27000</v>
      </c>
      <c r="F24" s="4" t="s">
        <v>150</v>
      </c>
      <c r="G24" s="4" t="s">
        <v>151</v>
      </c>
      <c r="H24" s="19">
        <v>43679</v>
      </c>
      <c r="I24" s="7">
        <v>4.35</v>
      </c>
      <c r="J24" s="4" t="s">
        <v>535</v>
      </c>
      <c r="K24" s="11" t="s">
        <v>103</v>
      </c>
      <c r="L24" s="22">
        <v>1187.55</v>
      </c>
      <c r="M24" s="8" t="s">
        <v>31</v>
      </c>
      <c r="N24" s="11" t="s">
        <v>104</v>
      </c>
    </row>
    <row r="25" spans="1:14" ht="25.5" customHeight="1">
      <c r="A25" s="7">
        <v>22</v>
      </c>
      <c r="B25" s="4" t="s">
        <v>555</v>
      </c>
      <c r="C25" s="4" t="s">
        <v>29</v>
      </c>
      <c r="D25" s="18">
        <v>45000</v>
      </c>
      <c r="E25" s="18">
        <v>45000</v>
      </c>
      <c r="F25" s="4" t="s">
        <v>106</v>
      </c>
      <c r="G25" s="4" t="s">
        <v>107</v>
      </c>
      <c r="H25" s="19">
        <v>43678</v>
      </c>
      <c r="I25" s="7">
        <v>4.35</v>
      </c>
      <c r="J25" s="4" t="s">
        <v>535</v>
      </c>
      <c r="K25" s="11" t="s">
        <v>103</v>
      </c>
      <c r="L25" s="22">
        <v>1954.8</v>
      </c>
      <c r="M25" s="8" t="s">
        <v>31</v>
      </c>
      <c r="N25" s="11" t="s">
        <v>104</v>
      </c>
    </row>
    <row r="26" spans="1:14" ht="25.5" customHeight="1">
      <c r="A26" s="7">
        <v>23</v>
      </c>
      <c r="B26" s="4" t="s">
        <v>556</v>
      </c>
      <c r="C26" s="4" t="s">
        <v>29</v>
      </c>
      <c r="D26" s="18">
        <v>45000</v>
      </c>
      <c r="E26" s="18">
        <v>45000</v>
      </c>
      <c r="F26" s="4" t="s">
        <v>119</v>
      </c>
      <c r="G26" s="4" t="s">
        <v>122</v>
      </c>
      <c r="H26" s="19">
        <v>43679</v>
      </c>
      <c r="I26" s="7">
        <v>4.35</v>
      </c>
      <c r="J26" s="4" t="s">
        <v>535</v>
      </c>
      <c r="K26" s="11" t="s">
        <v>103</v>
      </c>
      <c r="L26" s="22">
        <v>1954.8</v>
      </c>
      <c r="M26" s="8" t="s">
        <v>31</v>
      </c>
      <c r="N26" s="11" t="s">
        <v>104</v>
      </c>
    </row>
    <row r="27" spans="1:14" ht="25.5" customHeight="1">
      <c r="A27" s="7">
        <v>24</v>
      </c>
      <c r="B27" s="4" t="s">
        <v>557</v>
      </c>
      <c r="C27" s="4" t="s">
        <v>29</v>
      </c>
      <c r="D27" s="18">
        <v>45000</v>
      </c>
      <c r="E27" s="18">
        <v>45000</v>
      </c>
      <c r="F27" s="4" t="s">
        <v>558</v>
      </c>
      <c r="G27" s="4" t="s">
        <v>559</v>
      </c>
      <c r="H27" s="19">
        <v>43679</v>
      </c>
      <c r="I27" s="7">
        <v>4.35</v>
      </c>
      <c r="J27" s="4" t="s">
        <v>535</v>
      </c>
      <c r="K27" s="11" t="s">
        <v>103</v>
      </c>
      <c r="L27" s="22">
        <v>1943.94</v>
      </c>
      <c r="M27" s="8" t="s">
        <v>31</v>
      </c>
      <c r="N27" s="11" t="s">
        <v>104</v>
      </c>
    </row>
    <row r="28" spans="1:14" ht="25.5" customHeight="1">
      <c r="A28" s="7">
        <v>25</v>
      </c>
      <c r="B28" s="4" t="s">
        <v>560</v>
      </c>
      <c r="C28" s="4" t="s">
        <v>29</v>
      </c>
      <c r="D28" s="18">
        <v>36000</v>
      </c>
      <c r="E28" s="18">
        <v>36000</v>
      </c>
      <c r="F28" s="4" t="s">
        <v>175</v>
      </c>
      <c r="G28" s="4" t="s">
        <v>176</v>
      </c>
      <c r="H28" s="19">
        <v>43679</v>
      </c>
      <c r="I28" s="7">
        <v>4.35</v>
      </c>
      <c r="J28" s="4" t="s">
        <v>535</v>
      </c>
      <c r="K28" s="11" t="s">
        <v>103</v>
      </c>
      <c r="L28" s="22">
        <v>1550.81</v>
      </c>
      <c r="M28" s="8" t="s">
        <v>31</v>
      </c>
      <c r="N28" s="11" t="s">
        <v>104</v>
      </c>
    </row>
    <row r="29" spans="1:14" ht="25.5" customHeight="1">
      <c r="A29" s="7">
        <v>26</v>
      </c>
      <c r="B29" s="4" t="s">
        <v>561</v>
      </c>
      <c r="C29" s="4" t="s">
        <v>29</v>
      </c>
      <c r="D29" s="18">
        <v>47000</v>
      </c>
      <c r="E29" s="18">
        <v>47000</v>
      </c>
      <c r="F29" s="4" t="s">
        <v>319</v>
      </c>
      <c r="G29" s="4" t="s">
        <v>125</v>
      </c>
      <c r="H29" s="19">
        <v>43678</v>
      </c>
      <c r="I29" s="7">
        <v>4.35</v>
      </c>
      <c r="J29" s="4" t="s">
        <v>535</v>
      </c>
      <c r="K29" s="11" t="s">
        <v>103</v>
      </c>
      <c r="L29" s="22">
        <v>1973.62</v>
      </c>
      <c r="M29" s="8" t="s">
        <v>31</v>
      </c>
      <c r="N29" s="11" t="s">
        <v>104</v>
      </c>
    </row>
    <row r="30" spans="1:14" ht="25.5" customHeight="1">
      <c r="A30" s="7">
        <v>27</v>
      </c>
      <c r="B30" s="4" t="s">
        <v>562</v>
      </c>
      <c r="C30" s="4" t="s">
        <v>29</v>
      </c>
      <c r="D30" s="18">
        <v>49000</v>
      </c>
      <c r="E30" s="18">
        <v>49000</v>
      </c>
      <c r="F30" s="4" t="s">
        <v>237</v>
      </c>
      <c r="G30" s="4" t="s">
        <v>238</v>
      </c>
      <c r="H30" s="19">
        <v>43678</v>
      </c>
      <c r="I30" s="7">
        <v>4.35</v>
      </c>
      <c r="J30" s="4" t="s">
        <v>535</v>
      </c>
      <c r="K30" s="11" t="s">
        <v>103</v>
      </c>
      <c r="L30" s="22">
        <v>2022.13</v>
      </c>
      <c r="M30" s="8" t="s">
        <v>31</v>
      </c>
      <c r="N30" s="11" t="s">
        <v>104</v>
      </c>
    </row>
    <row r="31" spans="1:14" ht="25.5" customHeight="1">
      <c r="A31" s="7">
        <v>28</v>
      </c>
      <c r="B31" s="4" t="s">
        <v>563</v>
      </c>
      <c r="C31" s="4" t="s">
        <v>29</v>
      </c>
      <c r="D31" s="18">
        <v>45000</v>
      </c>
      <c r="E31" s="18">
        <v>45000</v>
      </c>
      <c r="F31" s="4" t="s">
        <v>558</v>
      </c>
      <c r="G31" s="4" t="s">
        <v>559</v>
      </c>
      <c r="H31" s="19">
        <v>43682</v>
      </c>
      <c r="I31" s="7">
        <v>4.35</v>
      </c>
      <c r="J31" s="4" t="s">
        <v>535</v>
      </c>
      <c r="K31" s="11" t="s">
        <v>103</v>
      </c>
      <c r="L31" s="22">
        <v>1960.23</v>
      </c>
      <c r="M31" s="8" t="s">
        <v>31</v>
      </c>
      <c r="N31" s="11" t="s">
        <v>104</v>
      </c>
    </row>
    <row r="32" spans="1:14" ht="25.5" customHeight="1">
      <c r="A32" s="7">
        <v>29</v>
      </c>
      <c r="B32" s="4" t="s">
        <v>564</v>
      </c>
      <c r="C32" s="4" t="s">
        <v>29</v>
      </c>
      <c r="D32" s="18">
        <v>45000</v>
      </c>
      <c r="E32" s="18">
        <v>45000</v>
      </c>
      <c r="F32" s="4" t="s">
        <v>230</v>
      </c>
      <c r="G32" s="4" t="s">
        <v>231</v>
      </c>
      <c r="H32" s="19">
        <v>43682</v>
      </c>
      <c r="I32" s="7">
        <v>4.35</v>
      </c>
      <c r="J32" s="4" t="s">
        <v>535</v>
      </c>
      <c r="K32" s="11" t="s">
        <v>103</v>
      </c>
      <c r="L32" s="22">
        <v>1933.08</v>
      </c>
      <c r="M32" s="8" t="s">
        <v>31</v>
      </c>
      <c r="N32" s="11" t="s">
        <v>104</v>
      </c>
    </row>
    <row r="33" spans="1:14" ht="25.5" customHeight="1">
      <c r="A33" s="7">
        <v>30</v>
      </c>
      <c r="B33" s="4" t="s">
        <v>565</v>
      </c>
      <c r="C33" s="4" t="s">
        <v>29</v>
      </c>
      <c r="D33" s="18">
        <v>45000</v>
      </c>
      <c r="E33" s="18">
        <v>45000</v>
      </c>
      <c r="F33" s="4" t="s">
        <v>146</v>
      </c>
      <c r="G33" s="4" t="s">
        <v>147</v>
      </c>
      <c r="H33" s="19">
        <v>43683</v>
      </c>
      <c r="I33" s="7">
        <v>4.35</v>
      </c>
      <c r="J33" s="4" t="s">
        <v>535</v>
      </c>
      <c r="K33" s="11" t="s">
        <v>103</v>
      </c>
      <c r="L33" s="22">
        <v>1946.62</v>
      </c>
      <c r="M33" s="8" t="s">
        <v>31</v>
      </c>
      <c r="N33" s="11" t="s">
        <v>104</v>
      </c>
    </row>
    <row r="34" spans="1:14" ht="25.5" customHeight="1">
      <c r="A34" s="7">
        <v>31</v>
      </c>
      <c r="B34" s="4" t="s">
        <v>566</v>
      </c>
      <c r="C34" s="4" t="s">
        <v>29</v>
      </c>
      <c r="D34" s="18">
        <v>45000</v>
      </c>
      <c r="E34" s="18">
        <v>45000</v>
      </c>
      <c r="F34" s="4" t="s">
        <v>146</v>
      </c>
      <c r="G34" s="4" t="s">
        <v>147</v>
      </c>
      <c r="H34" s="19">
        <v>43683</v>
      </c>
      <c r="I34" s="7">
        <v>4.35</v>
      </c>
      <c r="J34" s="4" t="s">
        <v>535</v>
      </c>
      <c r="K34" s="11" t="s">
        <v>103</v>
      </c>
      <c r="L34" s="22">
        <v>1943.94</v>
      </c>
      <c r="M34" s="8" t="s">
        <v>31</v>
      </c>
      <c r="N34" s="11" t="s">
        <v>104</v>
      </c>
    </row>
    <row r="35" spans="1:14" ht="25.5" customHeight="1">
      <c r="A35" s="7">
        <v>32</v>
      </c>
      <c r="B35" s="4" t="s">
        <v>567</v>
      </c>
      <c r="C35" s="4" t="s">
        <v>29</v>
      </c>
      <c r="D35" s="18">
        <v>50000</v>
      </c>
      <c r="E35" s="18">
        <v>50000</v>
      </c>
      <c r="F35" s="4" t="s">
        <v>163</v>
      </c>
      <c r="G35" s="4" t="s">
        <v>164</v>
      </c>
      <c r="H35" s="19">
        <v>43683</v>
      </c>
      <c r="I35" s="7">
        <v>4.35</v>
      </c>
      <c r="J35" s="4" t="s">
        <v>535</v>
      </c>
      <c r="K35" s="11" t="s">
        <v>103</v>
      </c>
      <c r="L35" s="22">
        <v>2102.5</v>
      </c>
      <c r="M35" s="8" t="s">
        <v>31</v>
      </c>
      <c r="N35" s="11" t="s">
        <v>104</v>
      </c>
    </row>
    <row r="36" spans="1:14" ht="25.5" customHeight="1">
      <c r="A36" s="7">
        <v>33</v>
      </c>
      <c r="B36" s="4" t="s">
        <v>552</v>
      </c>
      <c r="C36" s="4" t="s">
        <v>29</v>
      </c>
      <c r="D36" s="18">
        <v>27000</v>
      </c>
      <c r="E36" s="18">
        <v>27000</v>
      </c>
      <c r="F36" s="4" t="s">
        <v>375</v>
      </c>
      <c r="G36" s="4" t="s">
        <v>376</v>
      </c>
      <c r="H36" s="19">
        <v>43685</v>
      </c>
      <c r="I36" s="7">
        <v>4.35</v>
      </c>
      <c r="J36" s="4" t="s">
        <v>535</v>
      </c>
      <c r="K36" s="11" t="s">
        <v>103</v>
      </c>
      <c r="L36" s="22">
        <v>1177.76</v>
      </c>
      <c r="M36" s="8" t="s">
        <v>31</v>
      </c>
      <c r="N36" s="11" t="s">
        <v>104</v>
      </c>
    </row>
    <row r="37" spans="1:14" ht="25.5" customHeight="1">
      <c r="A37" s="7">
        <v>34</v>
      </c>
      <c r="B37" s="4" t="s">
        <v>568</v>
      </c>
      <c r="C37" s="4" t="s">
        <v>29</v>
      </c>
      <c r="D37" s="18">
        <v>27000</v>
      </c>
      <c r="E37" s="18">
        <v>27000</v>
      </c>
      <c r="F37" s="4" t="s">
        <v>230</v>
      </c>
      <c r="G37" s="4" t="s">
        <v>231</v>
      </c>
      <c r="H37" s="19">
        <v>43689</v>
      </c>
      <c r="I37" s="7">
        <v>4.35</v>
      </c>
      <c r="J37" s="4" t="s">
        <v>535</v>
      </c>
      <c r="K37" s="11" t="s">
        <v>103</v>
      </c>
      <c r="L37" s="22">
        <v>1184.29</v>
      </c>
      <c r="M37" s="8" t="s">
        <v>31</v>
      </c>
      <c r="N37" s="11" t="s">
        <v>104</v>
      </c>
    </row>
    <row r="38" spans="1:14" ht="25.5" customHeight="1">
      <c r="A38" s="7">
        <v>35</v>
      </c>
      <c r="B38" s="4" t="s">
        <v>569</v>
      </c>
      <c r="C38" s="4" t="s">
        <v>29</v>
      </c>
      <c r="D38" s="18">
        <v>27000</v>
      </c>
      <c r="E38" s="18">
        <v>27000</v>
      </c>
      <c r="F38" s="4" t="s">
        <v>230</v>
      </c>
      <c r="G38" s="4" t="s">
        <v>231</v>
      </c>
      <c r="H38" s="19">
        <v>43689</v>
      </c>
      <c r="I38" s="7">
        <v>4.35</v>
      </c>
      <c r="J38" s="4" t="s">
        <v>535</v>
      </c>
      <c r="K38" s="11" t="s">
        <v>103</v>
      </c>
      <c r="L38" s="22">
        <v>1184.29</v>
      </c>
      <c r="M38" s="8" t="s">
        <v>31</v>
      </c>
      <c r="N38" s="11" t="s">
        <v>104</v>
      </c>
    </row>
    <row r="39" spans="1:14" ht="25.5" customHeight="1">
      <c r="A39" s="7">
        <v>36</v>
      </c>
      <c r="B39" s="4" t="s">
        <v>570</v>
      </c>
      <c r="C39" s="4" t="s">
        <v>29</v>
      </c>
      <c r="D39" s="18">
        <v>36000</v>
      </c>
      <c r="E39" s="18">
        <v>36000</v>
      </c>
      <c r="F39" s="4" t="s">
        <v>359</v>
      </c>
      <c r="G39" s="20">
        <v>43686</v>
      </c>
      <c r="H39" s="19">
        <v>43689</v>
      </c>
      <c r="I39" s="7">
        <v>4.35</v>
      </c>
      <c r="J39" s="4" t="s">
        <v>535</v>
      </c>
      <c r="K39" s="11" t="s">
        <v>103</v>
      </c>
      <c r="L39" s="22">
        <v>1450.9</v>
      </c>
      <c r="M39" s="8" t="s">
        <v>31</v>
      </c>
      <c r="N39" s="11" t="s">
        <v>104</v>
      </c>
    </row>
    <row r="40" spans="1:14" ht="25.5" customHeight="1">
      <c r="A40" s="7">
        <v>37</v>
      </c>
      <c r="B40" s="4" t="s">
        <v>571</v>
      </c>
      <c r="C40" s="4" t="s">
        <v>29</v>
      </c>
      <c r="D40" s="18">
        <v>27000</v>
      </c>
      <c r="E40" s="18">
        <v>27000</v>
      </c>
      <c r="F40" s="4" t="s">
        <v>230</v>
      </c>
      <c r="G40" s="4" t="s">
        <v>231</v>
      </c>
      <c r="H40" s="19">
        <v>43690</v>
      </c>
      <c r="I40" s="7">
        <v>4.35</v>
      </c>
      <c r="J40" s="4" t="s">
        <v>535</v>
      </c>
      <c r="K40" s="11" t="s">
        <v>103</v>
      </c>
      <c r="L40" s="22">
        <v>1187.55</v>
      </c>
      <c r="M40" s="8" t="s">
        <v>31</v>
      </c>
      <c r="N40" s="11" t="s">
        <v>104</v>
      </c>
    </row>
    <row r="41" spans="1:14" ht="25.5" customHeight="1">
      <c r="A41" s="7">
        <v>38</v>
      </c>
      <c r="B41" s="4" t="s">
        <v>572</v>
      </c>
      <c r="C41" s="4" t="s">
        <v>29</v>
      </c>
      <c r="D41" s="18">
        <v>27000</v>
      </c>
      <c r="E41" s="18">
        <v>27000</v>
      </c>
      <c r="F41" s="4" t="s">
        <v>230</v>
      </c>
      <c r="G41" s="4" t="s">
        <v>231</v>
      </c>
      <c r="H41" s="19">
        <v>43690</v>
      </c>
      <c r="I41" s="7">
        <v>4.35</v>
      </c>
      <c r="J41" s="4" t="s">
        <v>535</v>
      </c>
      <c r="K41" s="11" t="s">
        <v>103</v>
      </c>
      <c r="L41" s="22">
        <v>1187.55</v>
      </c>
      <c r="M41" s="8" t="s">
        <v>31</v>
      </c>
      <c r="N41" s="11" t="s">
        <v>104</v>
      </c>
    </row>
    <row r="42" spans="1:14" ht="25.5" customHeight="1">
      <c r="A42" s="7">
        <v>39</v>
      </c>
      <c r="B42" s="4" t="s">
        <v>573</v>
      </c>
      <c r="C42" s="4" t="s">
        <v>29</v>
      </c>
      <c r="D42" s="18">
        <v>27000</v>
      </c>
      <c r="E42" s="18">
        <v>27000</v>
      </c>
      <c r="F42" s="4" t="s">
        <v>574</v>
      </c>
      <c r="G42" s="4" t="s">
        <v>575</v>
      </c>
      <c r="H42" s="19">
        <v>43690</v>
      </c>
      <c r="I42" s="7">
        <v>4.35</v>
      </c>
      <c r="J42" s="4" t="s">
        <v>535</v>
      </c>
      <c r="K42" s="11" t="s">
        <v>103</v>
      </c>
      <c r="L42" s="22">
        <v>1135.35</v>
      </c>
      <c r="M42" s="8" t="s">
        <v>31</v>
      </c>
      <c r="N42" s="11" t="s">
        <v>104</v>
      </c>
    </row>
    <row r="43" spans="1:14" ht="25.5" customHeight="1">
      <c r="A43" s="7">
        <v>40</v>
      </c>
      <c r="B43" s="4" t="s">
        <v>576</v>
      </c>
      <c r="C43" s="4" t="s">
        <v>29</v>
      </c>
      <c r="D43" s="18">
        <v>27000</v>
      </c>
      <c r="E43" s="18">
        <v>27000</v>
      </c>
      <c r="F43" s="4" t="s">
        <v>574</v>
      </c>
      <c r="G43" s="4" t="s">
        <v>575</v>
      </c>
      <c r="H43" s="19">
        <v>43690</v>
      </c>
      <c r="I43" s="7">
        <v>4.35</v>
      </c>
      <c r="J43" s="4" t="s">
        <v>535</v>
      </c>
      <c r="K43" s="11" t="s">
        <v>103</v>
      </c>
      <c r="L43" s="22">
        <v>1135.35</v>
      </c>
      <c r="M43" s="8" t="s">
        <v>31</v>
      </c>
      <c r="N43" s="11" t="s">
        <v>104</v>
      </c>
    </row>
    <row r="44" spans="1:14" ht="25.5" customHeight="1">
      <c r="A44" s="7">
        <v>41</v>
      </c>
      <c r="B44" s="4" t="s">
        <v>577</v>
      </c>
      <c r="C44" s="4" t="s">
        <v>29</v>
      </c>
      <c r="D44" s="18">
        <v>27000</v>
      </c>
      <c r="E44" s="18">
        <v>27000</v>
      </c>
      <c r="F44" s="4" t="s">
        <v>160</v>
      </c>
      <c r="G44" s="4" t="s">
        <v>161</v>
      </c>
      <c r="H44" s="19">
        <v>43691</v>
      </c>
      <c r="I44" s="7">
        <v>4.35</v>
      </c>
      <c r="J44" s="4" t="s">
        <v>535</v>
      </c>
      <c r="K44" s="11" t="s">
        <v>103</v>
      </c>
      <c r="L44" s="22">
        <v>1169.62</v>
      </c>
      <c r="M44" s="8" t="s">
        <v>31</v>
      </c>
      <c r="N44" s="11" t="s">
        <v>104</v>
      </c>
    </row>
    <row r="45" spans="1:14" ht="25.5" customHeight="1">
      <c r="A45" s="7">
        <v>42</v>
      </c>
      <c r="B45" s="4" t="s">
        <v>578</v>
      </c>
      <c r="C45" s="4" t="s">
        <v>29</v>
      </c>
      <c r="D45" s="18">
        <v>46000</v>
      </c>
      <c r="E45" s="18">
        <v>46000</v>
      </c>
      <c r="F45" s="4" t="s">
        <v>163</v>
      </c>
      <c r="G45" s="4" t="s">
        <v>164</v>
      </c>
      <c r="H45" s="19">
        <v>43691</v>
      </c>
      <c r="I45" s="7">
        <v>4.35</v>
      </c>
      <c r="J45" s="4" t="s">
        <v>535</v>
      </c>
      <c r="K45" s="11" t="s">
        <v>103</v>
      </c>
      <c r="L45" s="22">
        <v>1976.04</v>
      </c>
      <c r="M45" s="8" t="s">
        <v>31</v>
      </c>
      <c r="N45" s="11" t="s">
        <v>104</v>
      </c>
    </row>
    <row r="46" spans="1:14" ht="25.5" customHeight="1">
      <c r="A46" s="7">
        <v>43</v>
      </c>
      <c r="B46" s="4" t="s">
        <v>579</v>
      </c>
      <c r="C46" s="4" t="s">
        <v>29</v>
      </c>
      <c r="D46" s="18">
        <v>50000</v>
      </c>
      <c r="E46" s="18">
        <v>50000</v>
      </c>
      <c r="F46" s="4" t="s">
        <v>131</v>
      </c>
      <c r="G46" s="4" t="s">
        <v>132</v>
      </c>
      <c r="H46" s="19">
        <v>43692</v>
      </c>
      <c r="I46" s="7">
        <v>4.35</v>
      </c>
      <c r="J46" s="4" t="s">
        <v>535</v>
      </c>
      <c r="K46" s="11" t="s">
        <v>103</v>
      </c>
      <c r="L46" s="22">
        <v>2199.17</v>
      </c>
      <c r="M46" s="8" t="s">
        <v>31</v>
      </c>
      <c r="N46" s="11" t="s">
        <v>104</v>
      </c>
    </row>
    <row r="47" spans="1:14" ht="25.5" customHeight="1">
      <c r="A47" s="7">
        <v>44</v>
      </c>
      <c r="B47" s="4" t="s">
        <v>580</v>
      </c>
      <c r="C47" s="4" t="s">
        <v>29</v>
      </c>
      <c r="D47" s="18">
        <v>27000</v>
      </c>
      <c r="E47" s="18">
        <v>27000</v>
      </c>
      <c r="F47" s="4" t="s">
        <v>156</v>
      </c>
      <c r="G47" s="4" t="s">
        <v>157</v>
      </c>
      <c r="H47" s="19">
        <v>43693</v>
      </c>
      <c r="I47" s="7">
        <v>4.35</v>
      </c>
      <c r="J47" s="4" t="s">
        <v>535</v>
      </c>
      <c r="K47" s="11" t="s">
        <v>103</v>
      </c>
      <c r="L47" s="22">
        <v>1187.55</v>
      </c>
      <c r="M47" s="8" t="s">
        <v>31</v>
      </c>
      <c r="N47" s="11" t="s">
        <v>104</v>
      </c>
    </row>
    <row r="48" spans="1:14" ht="25.5" customHeight="1">
      <c r="A48" s="7">
        <v>45</v>
      </c>
      <c r="B48" s="4" t="s">
        <v>581</v>
      </c>
      <c r="C48" s="4" t="s">
        <v>29</v>
      </c>
      <c r="D48" s="18">
        <v>45000</v>
      </c>
      <c r="E48" s="18">
        <v>45000</v>
      </c>
      <c r="F48" s="4" t="s">
        <v>325</v>
      </c>
      <c r="G48" s="4" t="s">
        <v>326</v>
      </c>
      <c r="H48" s="19">
        <v>43693</v>
      </c>
      <c r="I48" s="7">
        <v>4.35</v>
      </c>
      <c r="J48" s="4" t="s">
        <v>535</v>
      </c>
      <c r="K48" s="11" t="s">
        <v>103</v>
      </c>
      <c r="L48" s="22">
        <v>1954.8</v>
      </c>
      <c r="M48" s="8" t="s">
        <v>31</v>
      </c>
      <c r="N48" s="11" t="s">
        <v>104</v>
      </c>
    </row>
    <row r="49" spans="1:14" ht="25.5" customHeight="1">
      <c r="A49" s="7">
        <v>46</v>
      </c>
      <c r="B49" s="4" t="s">
        <v>582</v>
      </c>
      <c r="C49" s="4" t="s">
        <v>29</v>
      </c>
      <c r="D49" s="18">
        <v>45000</v>
      </c>
      <c r="E49" s="18">
        <v>45000</v>
      </c>
      <c r="F49" s="4" t="s">
        <v>160</v>
      </c>
      <c r="G49" s="4" t="s">
        <v>161</v>
      </c>
      <c r="H49" s="19">
        <v>43696</v>
      </c>
      <c r="I49" s="7">
        <v>4.35</v>
      </c>
      <c r="J49" s="4" t="s">
        <v>535</v>
      </c>
      <c r="K49" s="11" t="s">
        <v>103</v>
      </c>
      <c r="L49" s="22">
        <v>1979.25</v>
      </c>
      <c r="M49" s="8" t="s">
        <v>31</v>
      </c>
      <c r="N49" s="11" t="s">
        <v>104</v>
      </c>
    </row>
    <row r="50" spans="1:14" ht="25.5" customHeight="1">
      <c r="A50" s="7">
        <v>47</v>
      </c>
      <c r="B50" s="4" t="s">
        <v>583</v>
      </c>
      <c r="C50" s="4" t="s">
        <v>29</v>
      </c>
      <c r="D50" s="18">
        <v>30000</v>
      </c>
      <c r="E50" s="18">
        <v>30000</v>
      </c>
      <c r="F50" s="4" t="s">
        <v>353</v>
      </c>
      <c r="G50" s="4" t="s">
        <v>354</v>
      </c>
      <c r="H50" s="19">
        <v>43696</v>
      </c>
      <c r="I50" s="7">
        <v>4.35</v>
      </c>
      <c r="J50" s="4" t="s">
        <v>535</v>
      </c>
      <c r="K50" s="11" t="s">
        <v>103</v>
      </c>
      <c r="L50" s="22">
        <v>1310.44</v>
      </c>
      <c r="M50" s="8" t="s">
        <v>31</v>
      </c>
      <c r="N50" s="11" t="s">
        <v>104</v>
      </c>
    </row>
    <row r="51" spans="1:14" ht="25.5" customHeight="1">
      <c r="A51" s="7">
        <v>48</v>
      </c>
      <c r="B51" s="4" t="s">
        <v>584</v>
      </c>
      <c r="C51" s="4" t="s">
        <v>29</v>
      </c>
      <c r="D51" s="18">
        <v>27000</v>
      </c>
      <c r="E51" s="18">
        <v>27000</v>
      </c>
      <c r="F51" s="4" t="s">
        <v>156</v>
      </c>
      <c r="G51" s="4" t="s">
        <v>157</v>
      </c>
      <c r="H51" s="19">
        <v>43697</v>
      </c>
      <c r="I51" s="7">
        <v>4.35</v>
      </c>
      <c r="J51" s="4" t="s">
        <v>535</v>
      </c>
      <c r="K51" s="11" t="s">
        <v>103</v>
      </c>
      <c r="L51" s="22">
        <v>1187.55</v>
      </c>
      <c r="M51" s="8" t="s">
        <v>31</v>
      </c>
      <c r="N51" s="11" t="s">
        <v>104</v>
      </c>
    </row>
    <row r="52" spans="1:14" ht="25.5" customHeight="1">
      <c r="A52" s="7">
        <v>49</v>
      </c>
      <c r="B52" s="4" t="s">
        <v>585</v>
      </c>
      <c r="C52" s="4" t="s">
        <v>29</v>
      </c>
      <c r="D52" s="18">
        <v>45000</v>
      </c>
      <c r="E52" s="18">
        <v>45000</v>
      </c>
      <c r="F52" s="4" t="s">
        <v>329</v>
      </c>
      <c r="G52" s="4" t="s">
        <v>330</v>
      </c>
      <c r="H52" s="19">
        <v>43699</v>
      </c>
      <c r="I52" s="7">
        <v>4.35</v>
      </c>
      <c r="J52" s="4" t="s">
        <v>535</v>
      </c>
      <c r="K52" s="11" t="s">
        <v>103</v>
      </c>
      <c r="L52" s="22">
        <v>1949.37</v>
      </c>
      <c r="M52" s="8" t="s">
        <v>31</v>
      </c>
      <c r="N52" s="11" t="s">
        <v>104</v>
      </c>
    </row>
    <row r="53" spans="1:14" ht="25.5" customHeight="1">
      <c r="A53" s="7">
        <v>50</v>
      </c>
      <c r="B53" s="4" t="s">
        <v>586</v>
      </c>
      <c r="C53" s="4" t="s">
        <v>29</v>
      </c>
      <c r="D53" s="18">
        <v>27000</v>
      </c>
      <c r="E53" s="18">
        <v>27000</v>
      </c>
      <c r="F53" s="4" t="s">
        <v>124</v>
      </c>
      <c r="G53" s="4" t="s">
        <v>313</v>
      </c>
      <c r="H53" s="19">
        <v>43703</v>
      </c>
      <c r="I53" s="7">
        <v>4.35</v>
      </c>
      <c r="J53" s="4" t="s">
        <v>535</v>
      </c>
      <c r="K53" s="11" t="s">
        <v>103</v>
      </c>
      <c r="L53" s="22">
        <v>1187.55</v>
      </c>
      <c r="M53" s="8" t="s">
        <v>31</v>
      </c>
      <c r="N53" s="11" t="s">
        <v>104</v>
      </c>
    </row>
    <row r="54" spans="1:14" ht="25.5" customHeight="1">
      <c r="A54" s="7">
        <v>51</v>
      </c>
      <c r="B54" s="21" t="s">
        <v>587</v>
      </c>
      <c r="C54" s="4" t="s">
        <v>29</v>
      </c>
      <c r="D54" s="18">
        <v>48000</v>
      </c>
      <c r="E54" s="18">
        <v>48000</v>
      </c>
      <c r="F54" s="4" t="s">
        <v>574</v>
      </c>
      <c r="G54" s="4" t="s">
        <v>575</v>
      </c>
      <c r="H54" s="19">
        <v>43700</v>
      </c>
      <c r="I54" s="7">
        <v>4.35</v>
      </c>
      <c r="J54" s="4" t="s">
        <v>535</v>
      </c>
      <c r="K54" s="11" t="s">
        <v>103</v>
      </c>
      <c r="L54" s="22">
        <v>2076.4</v>
      </c>
      <c r="M54" s="8" t="s">
        <v>31</v>
      </c>
      <c r="N54" s="11" t="s">
        <v>104</v>
      </c>
    </row>
    <row r="55" spans="1:14" ht="25.5" customHeight="1">
      <c r="A55" s="7">
        <v>52</v>
      </c>
      <c r="B55" s="21" t="s">
        <v>588</v>
      </c>
      <c r="C55" s="4" t="s">
        <v>29</v>
      </c>
      <c r="D55" s="18">
        <v>45000</v>
      </c>
      <c r="E55" s="18">
        <v>45000</v>
      </c>
      <c r="F55" s="4" t="s">
        <v>503</v>
      </c>
      <c r="G55" s="4" t="s">
        <v>504</v>
      </c>
      <c r="H55" s="19">
        <v>43704</v>
      </c>
      <c r="I55" s="7">
        <v>4.35</v>
      </c>
      <c r="J55" s="4" t="s">
        <v>535</v>
      </c>
      <c r="K55" s="11" t="s">
        <v>103</v>
      </c>
      <c r="L55" s="22">
        <v>1886.81</v>
      </c>
      <c r="M55" s="8" t="s">
        <v>31</v>
      </c>
      <c r="N55" s="11" t="s">
        <v>104</v>
      </c>
    </row>
    <row r="56" spans="1:14" ht="25.5" customHeight="1">
      <c r="A56" s="7">
        <v>53</v>
      </c>
      <c r="B56" s="21" t="s">
        <v>589</v>
      </c>
      <c r="C56" s="4" t="s">
        <v>29</v>
      </c>
      <c r="D56" s="18">
        <v>27000</v>
      </c>
      <c r="E56" s="18">
        <v>27000</v>
      </c>
      <c r="F56" s="4" t="s">
        <v>529</v>
      </c>
      <c r="G56" s="4" t="s">
        <v>530</v>
      </c>
      <c r="H56" s="13">
        <v>43716</v>
      </c>
      <c r="I56" s="7">
        <v>4.35</v>
      </c>
      <c r="J56" s="4" t="s">
        <v>535</v>
      </c>
      <c r="K56" s="11" t="s">
        <v>103</v>
      </c>
      <c r="L56" s="22">
        <v>1153.33</v>
      </c>
      <c r="M56" s="8" t="s">
        <v>31</v>
      </c>
      <c r="N56" s="11" t="s">
        <v>104</v>
      </c>
    </row>
    <row r="57" spans="1:14" ht="25.5" customHeight="1">
      <c r="A57" s="7">
        <v>54</v>
      </c>
      <c r="B57" s="21" t="s">
        <v>590</v>
      </c>
      <c r="C57" s="4" t="s">
        <v>29</v>
      </c>
      <c r="D57" s="18">
        <v>25000</v>
      </c>
      <c r="E57" s="18">
        <v>25000</v>
      </c>
      <c r="F57" s="4" t="s">
        <v>415</v>
      </c>
      <c r="G57" s="4" t="s">
        <v>416</v>
      </c>
      <c r="H57" s="13">
        <v>43717</v>
      </c>
      <c r="I57" s="7">
        <v>4.35</v>
      </c>
      <c r="J57" s="4" t="s">
        <v>535</v>
      </c>
      <c r="K57" s="11" t="s">
        <v>103</v>
      </c>
      <c r="L57" s="22">
        <v>1076.95</v>
      </c>
      <c r="M57" s="8" t="s">
        <v>31</v>
      </c>
      <c r="N57" s="11" t="s">
        <v>104</v>
      </c>
    </row>
    <row r="58" spans="1:14" ht="25.5" customHeight="1">
      <c r="A58" s="7">
        <v>55</v>
      </c>
      <c r="B58" s="21" t="s">
        <v>591</v>
      </c>
      <c r="C58" s="4" t="s">
        <v>29</v>
      </c>
      <c r="D58" s="18">
        <v>45000</v>
      </c>
      <c r="E58" s="18">
        <v>45000</v>
      </c>
      <c r="F58" s="4" t="s">
        <v>412</v>
      </c>
      <c r="G58" s="4" t="s">
        <v>413</v>
      </c>
      <c r="H58" s="13">
        <v>43717</v>
      </c>
      <c r="I58" s="7">
        <v>4.35</v>
      </c>
      <c r="J58" s="4" t="s">
        <v>535</v>
      </c>
      <c r="K58" s="11" t="s">
        <v>103</v>
      </c>
      <c r="L58" s="22">
        <v>1976.79</v>
      </c>
      <c r="M58" s="8" t="s">
        <v>31</v>
      </c>
      <c r="N58" s="11" t="s">
        <v>104</v>
      </c>
    </row>
    <row r="59" spans="1:14" ht="25.5" customHeight="1">
      <c r="A59" s="7">
        <v>56</v>
      </c>
      <c r="B59" s="21" t="s">
        <v>592</v>
      </c>
      <c r="C59" s="4" t="s">
        <v>29</v>
      </c>
      <c r="D59" s="18">
        <v>35000</v>
      </c>
      <c r="E59" s="18">
        <v>35000</v>
      </c>
      <c r="F59" s="4" t="s">
        <v>359</v>
      </c>
      <c r="G59" s="4" t="s">
        <v>360</v>
      </c>
      <c r="H59" s="13">
        <v>43718</v>
      </c>
      <c r="I59" s="7">
        <v>4.35</v>
      </c>
      <c r="J59" s="4" t="s">
        <v>535</v>
      </c>
      <c r="K59" s="11" t="s">
        <v>103</v>
      </c>
      <c r="L59" s="22">
        <v>1533.07</v>
      </c>
      <c r="M59" s="8" t="s">
        <v>31</v>
      </c>
      <c r="N59" s="11" t="s">
        <v>104</v>
      </c>
    </row>
    <row r="60" spans="1:14" ht="25.5" customHeight="1">
      <c r="A60" s="7">
        <v>57</v>
      </c>
      <c r="B60" s="4" t="s">
        <v>593</v>
      </c>
      <c r="C60" s="4" t="s">
        <v>29</v>
      </c>
      <c r="D60" s="18">
        <v>45000</v>
      </c>
      <c r="E60" s="18">
        <v>45000</v>
      </c>
      <c r="F60" s="4" t="s">
        <v>351</v>
      </c>
      <c r="G60" s="4" t="s">
        <v>170</v>
      </c>
      <c r="H60" s="13">
        <v>43718</v>
      </c>
      <c r="I60" s="7">
        <v>4.35</v>
      </c>
      <c r="J60" s="4" t="s">
        <v>535</v>
      </c>
      <c r="K60" s="11" t="s">
        <v>103</v>
      </c>
      <c r="L60" s="22">
        <v>1979.25</v>
      </c>
      <c r="M60" s="8" t="s">
        <v>31</v>
      </c>
      <c r="N60" s="11" t="s">
        <v>104</v>
      </c>
    </row>
    <row r="61" spans="1:14" ht="25.5" customHeight="1">
      <c r="A61" s="7">
        <v>58</v>
      </c>
      <c r="B61" s="8" t="s">
        <v>594</v>
      </c>
      <c r="C61" s="4" t="s">
        <v>29</v>
      </c>
      <c r="D61" s="18">
        <v>45000</v>
      </c>
      <c r="E61" s="18">
        <v>45000</v>
      </c>
      <c r="F61" s="4" t="s">
        <v>529</v>
      </c>
      <c r="G61" s="4" t="s">
        <v>530</v>
      </c>
      <c r="H61" s="13">
        <v>43725</v>
      </c>
      <c r="I61" s="7">
        <v>4.35</v>
      </c>
      <c r="J61" s="4" t="s">
        <v>535</v>
      </c>
      <c r="K61" s="11" t="s">
        <v>103</v>
      </c>
      <c r="L61" s="22">
        <v>1973.81</v>
      </c>
      <c r="M61" s="8" t="s">
        <v>31</v>
      </c>
      <c r="N61" s="11" t="s">
        <v>104</v>
      </c>
    </row>
    <row r="62" spans="1:14" ht="25.5" customHeight="1">
      <c r="A62" s="7">
        <v>59</v>
      </c>
      <c r="B62" s="8" t="s">
        <v>595</v>
      </c>
      <c r="C62" s="4" t="s">
        <v>29</v>
      </c>
      <c r="D62" s="18">
        <v>18000</v>
      </c>
      <c r="E62" s="18">
        <v>18000</v>
      </c>
      <c r="F62" s="4" t="s">
        <v>511</v>
      </c>
      <c r="G62" s="4" t="s">
        <v>512</v>
      </c>
      <c r="H62" s="13">
        <v>43725</v>
      </c>
      <c r="I62" s="7">
        <v>4.35</v>
      </c>
      <c r="J62" s="4" t="s">
        <v>535</v>
      </c>
      <c r="K62" s="11" t="s">
        <v>103</v>
      </c>
      <c r="L62" s="22">
        <v>773.23</v>
      </c>
      <c r="M62" s="8" t="s">
        <v>31</v>
      </c>
      <c r="N62" s="11" t="s">
        <v>104</v>
      </c>
    </row>
    <row r="63" spans="1:14" ht="25.5" customHeight="1">
      <c r="A63" s="7">
        <v>60</v>
      </c>
      <c r="B63" s="8" t="s">
        <v>596</v>
      </c>
      <c r="C63" s="4" t="s">
        <v>29</v>
      </c>
      <c r="D63" s="18">
        <v>49000</v>
      </c>
      <c r="E63" s="18">
        <v>49000</v>
      </c>
      <c r="F63" s="4" t="s">
        <v>597</v>
      </c>
      <c r="G63" s="4" t="s">
        <v>598</v>
      </c>
      <c r="H63" s="13">
        <v>43725</v>
      </c>
      <c r="I63" s="7">
        <v>4.35</v>
      </c>
      <c r="J63" s="4" t="s">
        <v>535</v>
      </c>
      <c r="K63" s="11" t="s">
        <v>103</v>
      </c>
      <c r="L63" s="22">
        <v>1942.03</v>
      </c>
      <c r="M63" s="8" t="s">
        <v>31</v>
      </c>
      <c r="N63" s="11" t="s">
        <v>104</v>
      </c>
    </row>
    <row r="64" spans="1:14" ht="25.5" customHeight="1">
      <c r="A64" s="7">
        <v>61</v>
      </c>
      <c r="B64" s="8" t="s">
        <v>599</v>
      </c>
      <c r="C64" s="4" t="s">
        <v>29</v>
      </c>
      <c r="D64" s="18">
        <v>47000</v>
      </c>
      <c r="E64" s="18">
        <v>47000</v>
      </c>
      <c r="F64" s="4" t="s">
        <v>600</v>
      </c>
      <c r="G64" s="4" t="s">
        <v>601</v>
      </c>
      <c r="H64" s="13">
        <v>43727</v>
      </c>
      <c r="I64" s="7">
        <v>4.35</v>
      </c>
      <c r="J64" s="4" t="s">
        <v>535</v>
      </c>
      <c r="K64" s="11" t="s">
        <v>103</v>
      </c>
      <c r="L64" s="22">
        <v>2047.35</v>
      </c>
      <c r="M64" s="8" t="s">
        <v>31</v>
      </c>
      <c r="N64" s="11" t="s">
        <v>104</v>
      </c>
    </row>
    <row r="65" spans="1:14" ht="25.5" customHeight="1">
      <c r="A65" s="7">
        <v>62</v>
      </c>
      <c r="B65" s="8" t="s">
        <v>602</v>
      </c>
      <c r="C65" s="4" t="s">
        <v>29</v>
      </c>
      <c r="D65" s="18">
        <v>18000</v>
      </c>
      <c r="E65" s="18">
        <v>18000</v>
      </c>
      <c r="F65" s="4" t="s">
        <v>409</v>
      </c>
      <c r="G65" s="4" t="s">
        <v>410</v>
      </c>
      <c r="H65" s="13">
        <v>43726</v>
      </c>
      <c r="I65" s="7">
        <v>4.35</v>
      </c>
      <c r="J65" s="4" t="s">
        <v>535</v>
      </c>
      <c r="K65" s="11" t="s">
        <v>103</v>
      </c>
      <c r="L65" s="22">
        <v>773.23</v>
      </c>
      <c r="M65" s="8" t="s">
        <v>31</v>
      </c>
      <c r="N65" s="11" t="s">
        <v>104</v>
      </c>
    </row>
    <row r="66" spans="1:14" ht="25.5" customHeight="1">
      <c r="A66" s="7">
        <v>63</v>
      </c>
      <c r="B66" s="8" t="s">
        <v>603</v>
      </c>
      <c r="C66" s="4" t="s">
        <v>29</v>
      </c>
      <c r="D66" s="18">
        <v>30000</v>
      </c>
      <c r="E66" s="18">
        <v>30000</v>
      </c>
      <c r="F66" s="4" t="s">
        <v>113</v>
      </c>
      <c r="G66" s="4" t="s">
        <v>604</v>
      </c>
      <c r="H66" s="13">
        <v>43726</v>
      </c>
      <c r="I66" s="7">
        <v>4.35</v>
      </c>
      <c r="J66" s="4" t="s">
        <v>535</v>
      </c>
      <c r="K66" s="11" t="s">
        <v>103</v>
      </c>
      <c r="L66" s="22">
        <v>1281.48</v>
      </c>
      <c r="M66" s="8" t="s">
        <v>31</v>
      </c>
      <c r="N66" s="11" t="s">
        <v>104</v>
      </c>
    </row>
    <row r="67" spans="1:14" ht="25.5" customHeight="1">
      <c r="A67" s="7">
        <v>64</v>
      </c>
      <c r="B67" s="8" t="s">
        <v>605</v>
      </c>
      <c r="C67" s="4" t="s">
        <v>29</v>
      </c>
      <c r="D67" s="18">
        <v>45000</v>
      </c>
      <c r="E67" s="18">
        <v>45000</v>
      </c>
      <c r="F67" s="4" t="s">
        <v>606</v>
      </c>
      <c r="G67" s="4" t="s">
        <v>607</v>
      </c>
      <c r="H67" s="13">
        <v>43728</v>
      </c>
      <c r="I67" s="7">
        <v>4.35</v>
      </c>
      <c r="J67" s="4" t="s">
        <v>535</v>
      </c>
      <c r="K67" s="11" t="s">
        <v>103</v>
      </c>
      <c r="L67" s="22">
        <v>1971.09</v>
      </c>
      <c r="M67" s="8" t="s">
        <v>31</v>
      </c>
      <c r="N67" s="11" t="s">
        <v>104</v>
      </c>
    </row>
    <row r="68" spans="1:14" ht="25.5" customHeight="1">
      <c r="A68" s="7">
        <v>65</v>
      </c>
      <c r="B68" s="8" t="s">
        <v>608</v>
      </c>
      <c r="C68" s="4" t="s">
        <v>29</v>
      </c>
      <c r="D68" s="18">
        <v>18000</v>
      </c>
      <c r="E68" s="18">
        <v>18000</v>
      </c>
      <c r="F68" s="4" t="s">
        <v>418</v>
      </c>
      <c r="G68" s="4" t="s">
        <v>419</v>
      </c>
      <c r="H68" s="13">
        <v>43731</v>
      </c>
      <c r="I68" s="7">
        <v>4.35</v>
      </c>
      <c r="J68" s="4" t="s">
        <v>535</v>
      </c>
      <c r="K68" s="11" t="s">
        <v>103</v>
      </c>
      <c r="L68" s="22">
        <v>781.92</v>
      </c>
      <c r="M68" s="8" t="s">
        <v>31</v>
      </c>
      <c r="N68" s="11" t="s">
        <v>104</v>
      </c>
    </row>
    <row r="69" spans="1:14" ht="25.5" customHeight="1">
      <c r="A69" s="7">
        <v>66</v>
      </c>
      <c r="B69" s="8" t="s">
        <v>609</v>
      </c>
      <c r="C69" s="4" t="s">
        <v>29</v>
      </c>
      <c r="D69" s="18">
        <v>50000</v>
      </c>
      <c r="E69" s="18">
        <v>50000</v>
      </c>
      <c r="F69" s="4" t="s">
        <v>610</v>
      </c>
      <c r="G69" s="4" t="s">
        <v>611</v>
      </c>
      <c r="H69" s="13">
        <v>43746</v>
      </c>
      <c r="I69" s="7">
        <v>4.35</v>
      </c>
      <c r="J69" s="4" t="s">
        <v>535</v>
      </c>
      <c r="K69" s="11" t="s">
        <v>103</v>
      </c>
      <c r="L69" s="22">
        <v>2184.07</v>
      </c>
      <c r="M69" s="8" t="s">
        <v>31</v>
      </c>
      <c r="N69" s="11" t="s">
        <v>104</v>
      </c>
    </row>
    <row r="70" spans="1:14" ht="25.5" customHeight="1">
      <c r="A70" s="7">
        <v>67</v>
      </c>
      <c r="B70" s="4" t="s">
        <v>612</v>
      </c>
      <c r="C70" s="4" t="s">
        <v>29</v>
      </c>
      <c r="D70" s="18">
        <v>29000</v>
      </c>
      <c r="E70" s="18">
        <v>29000</v>
      </c>
      <c r="F70" s="4" t="s">
        <v>146</v>
      </c>
      <c r="G70" s="4" t="s">
        <v>147</v>
      </c>
      <c r="H70" s="19">
        <v>43689</v>
      </c>
      <c r="I70" s="7">
        <v>4.35</v>
      </c>
      <c r="J70" s="4" t="s">
        <v>535</v>
      </c>
      <c r="K70" s="11" t="s">
        <v>103</v>
      </c>
      <c r="L70" s="22">
        <v>1275.52</v>
      </c>
      <c r="M70" s="8" t="s">
        <v>31</v>
      </c>
      <c r="N70" s="11" t="s">
        <v>104</v>
      </c>
    </row>
    <row r="71" spans="1:14" ht="25.5" customHeight="1">
      <c r="A71" s="7">
        <v>68</v>
      </c>
      <c r="B71" s="4" t="s">
        <v>613</v>
      </c>
      <c r="C71" s="4" t="s">
        <v>29</v>
      </c>
      <c r="D71" s="18">
        <v>29000</v>
      </c>
      <c r="E71" s="18">
        <v>29000</v>
      </c>
      <c r="F71" s="4" t="s">
        <v>216</v>
      </c>
      <c r="G71" s="4" t="s">
        <v>217</v>
      </c>
      <c r="H71" s="13">
        <v>43717</v>
      </c>
      <c r="I71" s="7">
        <v>4.35</v>
      </c>
      <c r="J71" s="4" t="s">
        <v>535</v>
      </c>
      <c r="K71" s="11" t="s">
        <v>103</v>
      </c>
      <c r="L71" s="22">
        <v>1275.52</v>
      </c>
      <c r="M71" s="8" t="s">
        <v>31</v>
      </c>
      <c r="N71" s="11" t="s">
        <v>104</v>
      </c>
    </row>
    <row r="72" spans="1:14" ht="25.5" customHeight="1">
      <c r="A72" s="7">
        <v>69</v>
      </c>
      <c r="B72" s="4" t="s">
        <v>614</v>
      </c>
      <c r="C72" s="4" t="s">
        <v>29</v>
      </c>
      <c r="D72" s="18">
        <v>36000</v>
      </c>
      <c r="E72" s="18">
        <v>36000</v>
      </c>
      <c r="F72" s="4" t="s">
        <v>160</v>
      </c>
      <c r="G72" s="4" t="s">
        <v>161</v>
      </c>
      <c r="H72" s="19">
        <v>43696</v>
      </c>
      <c r="I72" s="7">
        <v>4.35</v>
      </c>
      <c r="J72" s="4" t="s">
        <v>535</v>
      </c>
      <c r="K72" s="11" t="s">
        <v>103</v>
      </c>
      <c r="L72" s="22">
        <v>1583.4</v>
      </c>
      <c r="M72" s="8" t="s">
        <v>31</v>
      </c>
      <c r="N72" s="11" t="s">
        <v>104</v>
      </c>
    </row>
    <row r="73" spans="1:14" ht="25.5" customHeight="1">
      <c r="A73" s="7">
        <v>70</v>
      </c>
      <c r="B73" s="4" t="s">
        <v>615</v>
      </c>
      <c r="C73" s="4" t="s">
        <v>29</v>
      </c>
      <c r="D73" s="18">
        <v>50000</v>
      </c>
      <c r="E73" s="18">
        <v>50000</v>
      </c>
      <c r="F73" s="4" t="s">
        <v>153</v>
      </c>
      <c r="G73" s="4" t="s">
        <v>154</v>
      </c>
      <c r="H73" s="10">
        <v>43684</v>
      </c>
      <c r="I73" s="7">
        <v>4.35</v>
      </c>
      <c r="J73" s="4" t="s">
        <v>535</v>
      </c>
      <c r="K73" s="11" t="s">
        <v>103</v>
      </c>
      <c r="L73" s="15">
        <v>2199.17</v>
      </c>
      <c r="M73" s="8" t="s">
        <v>31</v>
      </c>
      <c r="N73" s="11" t="s">
        <v>104</v>
      </c>
    </row>
    <row r="74" spans="1:14" ht="25.5" customHeight="1">
      <c r="A74" s="7">
        <v>71</v>
      </c>
      <c r="B74" s="8" t="s">
        <v>616</v>
      </c>
      <c r="C74" s="4" t="s">
        <v>29</v>
      </c>
      <c r="D74" s="18">
        <v>35000</v>
      </c>
      <c r="E74" s="18">
        <v>35000</v>
      </c>
      <c r="F74" s="4" t="s">
        <v>415</v>
      </c>
      <c r="G74" s="4" t="s">
        <v>416</v>
      </c>
      <c r="H74" s="13">
        <v>43724</v>
      </c>
      <c r="I74" s="7">
        <v>4.35</v>
      </c>
      <c r="J74" s="4" t="s">
        <v>535</v>
      </c>
      <c r="K74" s="11" t="s">
        <v>103</v>
      </c>
      <c r="L74" s="22">
        <v>1539.42</v>
      </c>
      <c r="M74" s="8" t="s">
        <v>31</v>
      </c>
      <c r="N74" s="11" t="s">
        <v>104</v>
      </c>
    </row>
    <row r="75" spans="1:14" ht="25.5" customHeight="1">
      <c r="A75" s="7">
        <v>72</v>
      </c>
      <c r="B75" s="4" t="s">
        <v>617</v>
      </c>
      <c r="C75" s="4" t="s">
        <v>29</v>
      </c>
      <c r="D75" s="18">
        <v>45000</v>
      </c>
      <c r="E75" s="18">
        <v>45000</v>
      </c>
      <c r="F75" s="4" t="s">
        <v>106</v>
      </c>
      <c r="G75" s="4" t="s">
        <v>107</v>
      </c>
      <c r="H75" s="19">
        <v>43689</v>
      </c>
      <c r="I75" s="7">
        <v>4.35</v>
      </c>
      <c r="J75" s="4" t="s">
        <v>535</v>
      </c>
      <c r="K75" s="11" t="s">
        <v>103</v>
      </c>
      <c r="L75" s="22">
        <v>1979.25</v>
      </c>
      <c r="M75" s="8" t="s">
        <v>31</v>
      </c>
      <c r="N75" s="11" t="s">
        <v>104</v>
      </c>
    </row>
    <row r="76" spans="1:14" ht="25.5" customHeight="1">
      <c r="A76" s="7">
        <v>73</v>
      </c>
      <c r="B76" s="23" t="s">
        <v>618</v>
      </c>
      <c r="C76" s="4" t="s">
        <v>29</v>
      </c>
      <c r="D76" s="24">
        <v>50000</v>
      </c>
      <c r="E76" s="24">
        <v>50000</v>
      </c>
      <c r="F76" s="24">
        <v>20180725</v>
      </c>
      <c r="G76" s="24">
        <v>20190724</v>
      </c>
      <c r="H76" s="24">
        <v>20190718</v>
      </c>
      <c r="I76" s="25">
        <v>4.35</v>
      </c>
      <c r="J76" s="26" t="s">
        <v>30</v>
      </c>
      <c r="K76" s="11" t="s">
        <v>103</v>
      </c>
      <c r="L76" s="24">
        <v>2162.92</v>
      </c>
      <c r="M76" s="8" t="s">
        <v>31</v>
      </c>
      <c r="N76" s="11" t="s">
        <v>104</v>
      </c>
    </row>
    <row r="77" ht="12.75" customHeight="1">
      <c r="L77" s="1">
        <f>SUM(L4:L76)</f>
        <v>120911.41000000002</v>
      </c>
    </row>
  </sheetData>
  <sheetProtection/>
  <mergeCells count="2">
    <mergeCell ref="A1:N1"/>
    <mergeCell ref="A2:N2"/>
  </mergeCells>
  <printOptions/>
  <pageMargins left="0.15694444444444444" right="0.1180555555555555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8"/>
  <sheetViews>
    <sheetView zoomScaleSheetLayoutView="100" workbookViewId="0" topLeftCell="A1">
      <selection activeCell="M4" sqref="M4"/>
    </sheetView>
  </sheetViews>
  <sheetFormatPr defaultColWidth="8.7109375" defaultRowHeight="12.75"/>
  <cols>
    <col min="1" max="1" width="3.421875" style="1" customWidth="1"/>
    <col min="2" max="2" width="6.7109375" style="1" customWidth="1"/>
    <col min="3" max="3" width="17.28125" style="1" customWidth="1"/>
    <col min="4" max="4" width="9.421875" style="1" customWidth="1"/>
    <col min="5" max="5" width="9.7109375" style="1" customWidth="1"/>
    <col min="6" max="6" width="10.28125" style="1" customWidth="1"/>
    <col min="7" max="7" width="12.28125" style="1" customWidth="1"/>
    <col min="8" max="8" width="9.57421875" style="1" customWidth="1"/>
    <col min="9" max="9" width="5.140625" style="1" customWidth="1"/>
    <col min="10" max="10" width="12.8515625" style="1" customWidth="1"/>
    <col min="11" max="11" width="5.421875" style="1" customWidth="1"/>
    <col min="12" max="12" width="8.8515625" style="1" customWidth="1"/>
    <col min="13" max="13" width="11.57421875" style="1" customWidth="1"/>
    <col min="14" max="14" width="24.8515625" style="1" customWidth="1"/>
    <col min="15" max="16384" width="10.421875" style="1" customWidth="1"/>
  </cols>
  <sheetData>
    <row r="1" spans="1:14" ht="46.5" customHeight="1">
      <c r="A1" s="2" t="s">
        <v>619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3" t="s">
        <v>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42" customHeight="1">
      <c r="A3" s="4" t="s">
        <v>16</v>
      </c>
      <c r="B3" s="5" t="s">
        <v>91</v>
      </c>
      <c r="C3" s="6" t="s">
        <v>92</v>
      </c>
      <c r="D3" s="4" t="s">
        <v>19</v>
      </c>
      <c r="E3" s="4" t="s">
        <v>93</v>
      </c>
      <c r="F3" s="4" t="s">
        <v>20</v>
      </c>
      <c r="G3" s="4" t="s">
        <v>21</v>
      </c>
      <c r="H3" s="4" t="s">
        <v>261</v>
      </c>
      <c r="I3" s="4" t="s">
        <v>95</v>
      </c>
      <c r="J3" s="4" t="s">
        <v>24</v>
      </c>
      <c r="K3" s="4" t="s">
        <v>96</v>
      </c>
      <c r="L3" s="4" t="s">
        <v>25</v>
      </c>
      <c r="M3" s="4" t="s">
        <v>97</v>
      </c>
      <c r="N3" s="4" t="s">
        <v>98</v>
      </c>
    </row>
    <row r="4" spans="1:14" ht="25.5" customHeight="1">
      <c r="A4" s="7">
        <v>1</v>
      </c>
      <c r="B4" s="8" t="s">
        <v>620</v>
      </c>
      <c r="C4" s="4" t="s">
        <v>29</v>
      </c>
      <c r="D4" s="9">
        <v>18000</v>
      </c>
      <c r="E4" s="9">
        <v>18000</v>
      </c>
      <c r="F4" s="8" t="s">
        <v>534</v>
      </c>
      <c r="G4" s="8" t="s">
        <v>101</v>
      </c>
      <c r="H4" s="10">
        <v>43646</v>
      </c>
      <c r="I4" s="14">
        <v>4.35</v>
      </c>
      <c r="J4" s="8" t="s">
        <v>621</v>
      </c>
      <c r="K4" s="11" t="s">
        <v>103</v>
      </c>
      <c r="L4" s="15">
        <v>763.43</v>
      </c>
      <c r="M4" s="8" t="s">
        <v>31</v>
      </c>
      <c r="N4" s="11" t="s">
        <v>104</v>
      </c>
    </row>
    <row r="5" spans="1:14" ht="25.5" customHeight="1">
      <c r="A5" s="7">
        <v>2</v>
      </c>
      <c r="B5" s="8" t="s">
        <v>622</v>
      </c>
      <c r="C5" s="4" t="s">
        <v>29</v>
      </c>
      <c r="D5" s="9">
        <v>18000</v>
      </c>
      <c r="E5" s="9">
        <v>18000</v>
      </c>
      <c r="F5" s="8" t="s">
        <v>387</v>
      </c>
      <c r="G5" s="8" t="s">
        <v>388</v>
      </c>
      <c r="H5" s="10">
        <v>43649</v>
      </c>
      <c r="I5" s="14">
        <v>4.35</v>
      </c>
      <c r="J5" s="8" t="s">
        <v>621</v>
      </c>
      <c r="K5" s="11" t="s">
        <v>103</v>
      </c>
      <c r="L5" s="15">
        <v>767.78</v>
      </c>
      <c r="M5" s="8" t="s">
        <v>31</v>
      </c>
      <c r="N5" s="11" t="s">
        <v>104</v>
      </c>
    </row>
    <row r="6" spans="1:14" ht="25.5" customHeight="1">
      <c r="A6" s="7">
        <v>3</v>
      </c>
      <c r="B6" s="8" t="s">
        <v>623</v>
      </c>
      <c r="C6" s="4" t="s">
        <v>29</v>
      </c>
      <c r="D6" s="9">
        <v>45000</v>
      </c>
      <c r="E6" s="9">
        <v>45000</v>
      </c>
      <c r="F6" s="8" t="s">
        <v>201</v>
      </c>
      <c r="G6" s="8" t="s">
        <v>202</v>
      </c>
      <c r="H6" s="10">
        <v>43649</v>
      </c>
      <c r="I6" s="14">
        <v>4.35</v>
      </c>
      <c r="J6" s="8" t="s">
        <v>621</v>
      </c>
      <c r="K6" s="11" t="s">
        <v>103</v>
      </c>
      <c r="L6" s="15">
        <v>1892.25</v>
      </c>
      <c r="M6" s="8" t="s">
        <v>31</v>
      </c>
      <c r="N6" s="11" t="s">
        <v>104</v>
      </c>
    </row>
    <row r="7" spans="1:14" ht="25.5" customHeight="1">
      <c r="A7" s="7">
        <v>4</v>
      </c>
      <c r="B7" s="8" t="s">
        <v>624</v>
      </c>
      <c r="C7" s="4" t="s">
        <v>29</v>
      </c>
      <c r="D7" s="9">
        <v>45000</v>
      </c>
      <c r="E7" s="9">
        <v>45000</v>
      </c>
      <c r="F7" s="8" t="s">
        <v>201</v>
      </c>
      <c r="G7" s="8" t="s">
        <v>202</v>
      </c>
      <c r="H7" s="10">
        <v>43654</v>
      </c>
      <c r="I7" s="14">
        <v>4.35</v>
      </c>
      <c r="J7" s="8" t="s">
        <v>621</v>
      </c>
      <c r="K7" s="11" t="s">
        <v>103</v>
      </c>
      <c r="L7" s="15">
        <v>1919.44</v>
      </c>
      <c r="M7" s="8" t="s">
        <v>31</v>
      </c>
      <c r="N7" s="11" t="s">
        <v>104</v>
      </c>
    </row>
    <row r="8" spans="1:14" ht="25.5" customHeight="1">
      <c r="A8" s="7">
        <v>5</v>
      </c>
      <c r="B8" s="8" t="s">
        <v>625</v>
      </c>
      <c r="C8" s="4" t="s">
        <v>29</v>
      </c>
      <c r="D8" s="9">
        <v>27000</v>
      </c>
      <c r="E8" s="9">
        <v>27000</v>
      </c>
      <c r="F8" s="8" t="s">
        <v>140</v>
      </c>
      <c r="G8" s="8" t="s">
        <v>141</v>
      </c>
      <c r="H8" s="10">
        <v>43655</v>
      </c>
      <c r="I8" s="14">
        <v>4.35</v>
      </c>
      <c r="J8" s="8" t="s">
        <v>621</v>
      </c>
      <c r="K8" s="11" t="s">
        <v>103</v>
      </c>
      <c r="L8" s="15">
        <v>1141.88</v>
      </c>
      <c r="M8" s="8" t="s">
        <v>31</v>
      </c>
      <c r="N8" s="11" t="s">
        <v>104</v>
      </c>
    </row>
    <row r="9" spans="1:14" ht="25.5" customHeight="1">
      <c r="A9" s="7">
        <v>6</v>
      </c>
      <c r="B9" s="8" t="s">
        <v>626</v>
      </c>
      <c r="C9" s="4" t="s">
        <v>29</v>
      </c>
      <c r="D9" s="9">
        <v>45000</v>
      </c>
      <c r="E9" s="9">
        <v>45000</v>
      </c>
      <c r="F9" s="8" t="s">
        <v>534</v>
      </c>
      <c r="G9" s="8" t="s">
        <v>101</v>
      </c>
      <c r="H9" s="10">
        <v>43657</v>
      </c>
      <c r="I9" s="14">
        <v>4.35</v>
      </c>
      <c r="J9" s="8" t="s">
        <v>621</v>
      </c>
      <c r="K9" s="11" t="s">
        <v>103</v>
      </c>
      <c r="L9" s="15">
        <v>1968.37</v>
      </c>
      <c r="M9" s="8" t="s">
        <v>31</v>
      </c>
      <c r="N9" s="11" t="s">
        <v>104</v>
      </c>
    </row>
    <row r="10" spans="1:14" ht="25.5" customHeight="1">
      <c r="A10" s="7">
        <v>7</v>
      </c>
      <c r="B10" s="8">
        <f>SUM(B4:B9)</f>
        <v>0</v>
      </c>
      <c r="C10" s="4" t="s">
        <v>29</v>
      </c>
      <c r="D10" s="9">
        <v>45000</v>
      </c>
      <c r="E10" s="9">
        <v>45000</v>
      </c>
      <c r="F10" s="8" t="s">
        <v>308</v>
      </c>
      <c r="G10" s="8" t="s">
        <v>627</v>
      </c>
      <c r="H10" s="10">
        <v>43658</v>
      </c>
      <c r="I10" s="14">
        <v>4.35</v>
      </c>
      <c r="J10" s="8" t="s">
        <v>621</v>
      </c>
      <c r="K10" s="11" t="s">
        <v>103</v>
      </c>
      <c r="L10" s="15">
        <v>1881.37</v>
      </c>
      <c r="M10" s="8" t="s">
        <v>31</v>
      </c>
      <c r="N10" s="11" t="s">
        <v>104</v>
      </c>
    </row>
    <row r="11" spans="1:14" ht="25.5" customHeight="1">
      <c r="A11" s="7">
        <v>8</v>
      </c>
      <c r="B11" s="11" t="s">
        <v>628</v>
      </c>
      <c r="C11" s="4" t="s">
        <v>29</v>
      </c>
      <c r="D11" s="12">
        <v>18000</v>
      </c>
      <c r="E11" s="12">
        <v>18000</v>
      </c>
      <c r="F11" s="11" t="s">
        <v>534</v>
      </c>
      <c r="G11" s="13">
        <v>43683</v>
      </c>
      <c r="H11" s="10">
        <v>43659</v>
      </c>
      <c r="I11" s="16">
        <v>4.35</v>
      </c>
      <c r="J11" s="8" t="s">
        <v>621</v>
      </c>
      <c r="K11" s="11" t="s">
        <v>103</v>
      </c>
      <c r="L11" s="15">
        <v>791.69</v>
      </c>
      <c r="M11" s="8" t="s">
        <v>31</v>
      </c>
      <c r="N11" s="11" t="s">
        <v>104</v>
      </c>
    </row>
    <row r="12" spans="1:14" ht="25.5" customHeight="1">
      <c r="A12" s="7">
        <v>9</v>
      </c>
      <c r="B12" s="11" t="s">
        <v>629</v>
      </c>
      <c r="C12" s="4" t="s">
        <v>29</v>
      </c>
      <c r="D12" s="12">
        <v>18000</v>
      </c>
      <c r="E12" s="12">
        <v>18000</v>
      </c>
      <c r="F12" s="11" t="s">
        <v>387</v>
      </c>
      <c r="G12" s="11" t="s">
        <v>388</v>
      </c>
      <c r="H12" s="10">
        <v>43659</v>
      </c>
      <c r="I12" s="16">
        <v>4.35</v>
      </c>
      <c r="J12" s="8" t="s">
        <v>621</v>
      </c>
      <c r="K12" s="11" t="s">
        <v>103</v>
      </c>
      <c r="L12" s="15">
        <v>789.52</v>
      </c>
      <c r="M12" s="8" t="s">
        <v>31</v>
      </c>
      <c r="N12" s="11" t="s">
        <v>104</v>
      </c>
    </row>
    <row r="13" spans="1:14" ht="25.5" customHeight="1">
      <c r="A13" s="7">
        <v>10</v>
      </c>
      <c r="B13" s="11" t="s">
        <v>630</v>
      </c>
      <c r="C13" s="4" t="s">
        <v>29</v>
      </c>
      <c r="D13" s="12">
        <v>18000</v>
      </c>
      <c r="E13" s="12">
        <v>18000</v>
      </c>
      <c r="F13" s="11" t="s">
        <v>226</v>
      </c>
      <c r="G13" s="11" t="s">
        <v>227</v>
      </c>
      <c r="H13" s="10">
        <v>43659</v>
      </c>
      <c r="I13" s="16">
        <v>4.35</v>
      </c>
      <c r="J13" s="8" t="s">
        <v>621</v>
      </c>
      <c r="K13" s="11" t="s">
        <v>103</v>
      </c>
      <c r="L13" s="15">
        <v>783</v>
      </c>
      <c r="M13" s="8" t="s">
        <v>31</v>
      </c>
      <c r="N13" s="11" t="s">
        <v>104</v>
      </c>
    </row>
    <row r="14" spans="1:14" ht="25.5" customHeight="1">
      <c r="A14" s="7">
        <v>11</v>
      </c>
      <c r="B14" s="11" t="s">
        <v>631</v>
      </c>
      <c r="C14" s="4" t="s">
        <v>29</v>
      </c>
      <c r="D14" s="12">
        <v>18000</v>
      </c>
      <c r="E14" s="12">
        <v>18000</v>
      </c>
      <c r="F14" s="11" t="s">
        <v>263</v>
      </c>
      <c r="G14" s="11" t="s">
        <v>627</v>
      </c>
      <c r="H14" s="10">
        <v>43659</v>
      </c>
      <c r="I14" s="16">
        <v>4.35</v>
      </c>
      <c r="J14" s="8" t="s">
        <v>621</v>
      </c>
      <c r="K14" s="11" t="s">
        <v>103</v>
      </c>
      <c r="L14" s="15">
        <v>752.55</v>
      </c>
      <c r="M14" s="8" t="s">
        <v>31</v>
      </c>
      <c r="N14" s="11" t="s">
        <v>104</v>
      </c>
    </row>
    <row r="15" spans="1:14" ht="25.5" customHeight="1">
      <c r="A15" s="7">
        <v>12</v>
      </c>
      <c r="B15" s="11" t="s">
        <v>632</v>
      </c>
      <c r="C15" s="4" t="s">
        <v>29</v>
      </c>
      <c r="D15" s="12">
        <v>18000</v>
      </c>
      <c r="E15" s="12">
        <v>18000</v>
      </c>
      <c r="F15" s="11" t="s">
        <v>456</v>
      </c>
      <c r="G15" s="11" t="s">
        <v>197</v>
      </c>
      <c r="H15" s="10">
        <v>43660</v>
      </c>
      <c r="I15" s="16">
        <v>4.35</v>
      </c>
      <c r="J15" s="8" t="s">
        <v>621</v>
      </c>
      <c r="K15" s="11" t="s">
        <v>103</v>
      </c>
      <c r="L15" s="15">
        <v>778.65</v>
      </c>
      <c r="M15" s="8" t="s">
        <v>31</v>
      </c>
      <c r="N15" s="11" t="s">
        <v>104</v>
      </c>
    </row>
    <row r="16" spans="1:14" ht="25.5" customHeight="1">
      <c r="A16" s="7">
        <v>13</v>
      </c>
      <c r="B16" s="11" t="s">
        <v>633</v>
      </c>
      <c r="C16" s="4" t="s">
        <v>29</v>
      </c>
      <c r="D16" s="12">
        <v>45000</v>
      </c>
      <c r="E16" s="12">
        <v>45000</v>
      </c>
      <c r="F16" s="11" t="s">
        <v>208</v>
      </c>
      <c r="G16" s="11" t="s">
        <v>209</v>
      </c>
      <c r="H16" s="10">
        <v>43662</v>
      </c>
      <c r="I16" s="16">
        <v>4.35</v>
      </c>
      <c r="J16" s="8" t="s">
        <v>621</v>
      </c>
      <c r="K16" s="11" t="s">
        <v>103</v>
      </c>
      <c r="L16" s="15">
        <v>1968.37</v>
      </c>
      <c r="M16" s="8" t="s">
        <v>31</v>
      </c>
      <c r="N16" s="11" t="s">
        <v>104</v>
      </c>
    </row>
    <row r="17" spans="1:14" ht="25.5" customHeight="1">
      <c r="A17" s="7">
        <v>14</v>
      </c>
      <c r="B17" s="11" t="s">
        <v>634</v>
      </c>
      <c r="C17" s="4" t="s">
        <v>29</v>
      </c>
      <c r="D17" s="12">
        <v>27000</v>
      </c>
      <c r="E17" s="12">
        <v>27000</v>
      </c>
      <c r="F17" s="11" t="s">
        <v>208</v>
      </c>
      <c r="G17" s="11" t="s">
        <v>209</v>
      </c>
      <c r="H17" s="10">
        <v>43662</v>
      </c>
      <c r="I17" s="16">
        <v>4.35</v>
      </c>
      <c r="J17" s="8" t="s">
        <v>621</v>
      </c>
      <c r="K17" s="11" t="s">
        <v>103</v>
      </c>
      <c r="L17" s="15">
        <v>1181.02</v>
      </c>
      <c r="M17" s="8" t="s">
        <v>31</v>
      </c>
      <c r="N17" s="11" t="s">
        <v>104</v>
      </c>
    </row>
    <row r="18" spans="1:14" ht="25.5" customHeight="1">
      <c r="A18" s="7">
        <v>15</v>
      </c>
      <c r="B18" s="11" t="s">
        <v>635</v>
      </c>
      <c r="C18" s="4" t="s">
        <v>29</v>
      </c>
      <c r="D18" s="12">
        <v>45000</v>
      </c>
      <c r="E18" s="12">
        <v>45000</v>
      </c>
      <c r="F18" s="11" t="s">
        <v>196</v>
      </c>
      <c r="G18" s="11" t="s">
        <v>197</v>
      </c>
      <c r="H18" s="10">
        <v>43662</v>
      </c>
      <c r="I18" s="16">
        <v>4.35</v>
      </c>
      <c r="J18" s="8" t="s">
        <v>621</v>
      </c>
      <c r="K18" s="11" t="s">
        <v>103</v>
      </c>
      <c r="L18" s="15">
        <v>1908.56</v>
      </c>
      <c r="M18" s="8" t="s">
        <v>31</v>
      </c>
      <c r="N18" s="11" t="s">
        <v>104</v>
      </c>
    </row>
    <row r="19" spans="1:14" ht="25.5" customHeight="1">
      <c r="A19" s="7">
        <v>16</v>
      </c>
      <c r="B19" s="11" t="s">
        <v>47</v>
      </c>
      <c r="C19" s="4" t="s">
        <v>29</v>
      </c>
      <c r="D19" s="12">
        <v>27000</v>
      </c>
      <c r="E19" s="12">
        <v>27000</v>
      </c>
      <c r="F19" s="11" t="s">
        <v>263</v>
      </c>
      <c r="G19" s="11" t="s">
        <v>627</v>
      </c>
      <c r="H19" s="10">
        <v>43662</v>
      </c>
      <c r="I19" s="16">
        <v>4.35</v>
      </c>
      <c r="J19" s="8" t="s">
        <v>621</v>
      </c>
      <c r="K19" s="11" t="s">
        <v>103</v>
      </c>
      <c r="L19" s="15">
        <v>1138.61</v>
      </c>
      <c r="M19" s="8" t="s">
        <v>31</v>
      </c>
      <c r="N19" s="11" t="s">
        <v>104</v>
      </c>
    </row>
    <row r="20" spans="1:14" ht="25.5" customHeight="1">
      <c r="A20" s="7">
        <v>17</v>
      </c>
      <c r="B20" s="11" t="s">
        <v>636</v>
      </c>
      <c r="C20" s="4" t="s">
        <v>29</v>
      </c>
      <c r="D20" s="12">
        <v>27000</v>
      </c>
      <c r="E20" s="12">
        <v>27000</v>
      </c>
      <c r="F20" s="11" t="s">
        <v>284</v>
      </c>
      <c r="G20" s="11" t="s">
        <v>227</v>
      </c>
      <c r="H20" s="10">
        <v>43663</v>
      </c>
      <c r="I20" s="16">
        <v>4.35</v>
      </c>
      <c r="J20" s="8" t="s">
        <v>621</v>
      </c>
      <c r="K20" s="11" t="s">
        <v>349</v>
      </c>
      <c r="L20" s="15">
        <v>0</v>
      </c>
      <c r="M20" s="8" t="s">
        <v>31</v>
      </c>
      <c r="N20" s="11" t="s">
        <v>104</v>
      </c>
    </row>
    <row r="21" spans="1:14" ht="25.5" customHeight="1">
      <c r="A21" s="7">
        <v>18</v>
      </c>
      <c r="B21" s="11" t="s">
        <v>637</v>
      </c>
      <c r="C21" s="4" t="s">
        <v>29</v>
      </c>
      <c r="D21" s="12">
        <v>45000</v>
      </c>
      <c r="E21" s="12">
        <v>45000</v>
      </c>
      <c r="F21" s="11" t="s">
        <v>196</v>
      </c>
      <c r="G21" s="11" t="s">
        <v>197</v>
      </c>
      <c r="H21" s="10">
        <v>43663</v>
      </c>
      <c r="I21" s="16">
        <v>4.35</v>
      </c>
      <c r="J21" s="8" t="s">
        <v>621</v>
      </c>
      <c r="K21" s="11" t="s">
        <v>103</v>
      </c>
      <c r="L21" s="15">
        <v>1914</v>
      </c>
      <c r="M21" s="8" t="s">
        <v>31</v>
      </c>
      <c r="N21" s="11" t="s">
        <v>104</v>
      </c>
    </row>
    <row r="22" spans="1:14" ht="25.5" customHeight="1">
      <c r="A22" s="7">
        <v>19</v>
      </c>
      <c r="B22" s="11" t="s">
        <v>638</v>
      </c>
      <c r="C22" s="4" t="s">
        <v>29</v>
      </c>
      <c r="D22" s="12">
        <v>18000</v>
      </c>
      <c r="E22" s="12">
        <v>18000</v>
      </c>
      <c r="F22" s="11" t="s">
        <v>284</v>
      </c>
      <c r="G22" s="11" t="s">
        <v>227</v>
      </c>
      <c r="H22" s="10">
        <v>43664</v>
      </c>
      <c r="I22" s="16">
        <v>4.35</v>
      </c>
      <c r="J22" s="8" t="s">
        <v>621</v>
      </c>
      <c r="K22" s="11" t="s">
        <v>103</v>
      </c>
      <c r="L22" s="15">
        <v>772.13</v>
      </c>
      <c r="M22" s="8" t="s">
        <v>31</v>
      </c>
      <c r="N22" s="11" t="s">
        <v>104</v>
      </c>
    </row>
    <row r="23" spans="1:14" ht="25.5" customHeight="1">
      <c r="A23" s="7">
        <v>20</v>
      </c>
      <c r="B23" s="11" t="s">
        <v>639</v>
      </c>
      <c r="C23" s="4" t="s">
        <v>29</v>
      </c>
      <c r="D23" s="12">
        <v>18000</v>
      </c>
      <c r="E23" s="12">
        <v>18000</v>
      </c>
      <c r="F23" s="11" t="s">
        <v>263</v>
      </c>
      <c r="G23" s="11" t="s">
        <v>627</v>
      </c>
      <c r="H23" s="10">
        <v>43665</v>
      </c>
      <c r="I23" s="16">
        <v>4.35</v>
      </c>
      <c r="J23" s="8" t="s">
        <v>621</v>
      </c>
      <c r="K23" s="11" t="s">
        <v>103</v>
      </c>
      <c r="L23" s="15">
        <v>765.6</v>
      </c>
      <c r="M23" s="8" t="s">
        <v>31</v>
      </c>
      <c r="N23" s="11" t="s">
        <v>104</v>
      </c>
    </row>
    <row r="24" spans="1:14" ht="25.5" customHeight="1">
      <c r="A24" s="7">
        <v>21</v>
      </c>
      <c r="B24" s="11" t="s">
        <v>640</v>
      </c>
      <c r="C24" s="4" t="s">
        <v>29</v>
      </c>
      <c r="D24" s="12">
        <v>45000</v>
      </c>
      <c r="E24" s="12">
        <v>45000</v>
      </c>
      <c r="F24" s="11" t="s">
        <v>291</v>
      </c>
      <c r="G24" s="11" t="s">
        <v>292</v>
      </c>
      <c r="H24" s="10">
        <v>43669</v>
      </c>
      <c r="I24" s="16">
        <v>4.35</v>
      </c>
      <c r="J24" s="8" t="s">
        <v>621</v>
      </c>
      <c r="K24" s="11" t="s">
        <v>103</v>
      </c>
      <c r="L24" s="15">
        <v>1919.44</v>
      </c>
      <c r="M24" s="8" t="s">
        <v>31</v>
      </c>
      <c r="N24" s="11" t="s">
        <v>104</v>
      </c>
    </row>
    <row r="25" spans="1:14" ht="25.5" customHeight="1">
      <c r="A25" s="7">
        <v>22</v>
      </c>
      <c r="B25" s="11" t="s">
        <v>307</v>
      </c>
      <c r="C25" s="4" t="s">
        <v>29</v>
      </c>
      <c r="D25" s="12">
        <v>17000</v>
      </c>
      <c r="E25" s="12">
        <v>17000</v>
      </c>
      <c r="F25" s="11" t="s">
        <v>160</v>
      </c>
      <c r="G25" s="11" t="s">
        <v>161</v>
      </c>
      <c r="H25" s="10">
        <v>43673</v>
      </c>
      <c r="I25" s="16">
        <v>4.35</v>
      </c>
      <c r="J25" s="8" t="s">
        <v>621</v>
      </c>
      <c r="K25" s="11" t="s">
        <v>103</v>
      </c>
      <c r="L25" s="15">
        <v>700.47</v>
      </c>
      <c r="M25" s="8" t="s">
        <v>31</v>
      </c>
      <c r="N25" s="11" t="s">
        <v>104</v>
      </c>
    </row>
    <row r="26" spans="1:14" ht="25.5" customHeight="1">
      <c r="A26" s="7">
        <v>23</v>
      </c>
      <c r="B26" s="11" t="s">
        <v>641</v>
      </c>
      <c r="C26" s="4" t="s">
        <v>29</v>
      </c>
      <c r="D26" s="12">
        <v>45000</v>
      </c>
      <c r="E26" s="12">
        <v>45000</v>
      </c>
      <c r="F26" s="11" t="s">
        <v>153</v>
      </c>
      <c r="G26" s="11" t="s">
        <v>154</v>
      </c>
      <c r="H26" s="10">
        <v>43675</v>
      </c>
      <c r="I26" s="16">
        <v>4.35</v>
      </c>
      <c r="J26" s="8" t="s">
        <v>621</v>
      </c>
      <c r="K26" s="11" t="s">
        <v>103</v>
      </c>
      <c r="L26" s="15">
        <v>1962.94</v>
      </c>
      <c r="M26" s="8" t="s">
        <v>31</v>
      </c>
      <c r="N26" s="11" t="s">
        <v>104</v>
      </c>
    </row>
    <row r="27" spans="1:14" ht="25.5" customHeight="1">
      <c r="A27" s="7">
        <v>24</v>
      </c>
      <c r="B27" s="11" t="s">
        <v>642</v>
      </c>
      <c r="C27" s="4" t="s">
        <v>29</v>
      </c>
      <c r="D27" s="12">
        <v>18000</v>
      </c>
      <c r="E27" s="12">
        <v>18000</v>
      </c>
      <c r="F27" s="11" t="s">
        <v>153</v>
      </c>
      <c r="G27" s="11" t="s">
        <v>154</v>
      </c>
      <c r="H27" s="10">
        <v>43675</v>
      </c>
      <c r="I27" s="16">
        <v>4.35</v>
      </c>
      <c r="J27" s="8" t="s">
        <v>621</v>
      </c>
      <c r="K27" s="11" t="s">
        <v>103</v>
      </c>
      <c r="L27" s="15">
        <v>785.18</v>
      </c>
      <c r="M27" s="8" t="s">
        <v>31</v>
      </c>
      <c r="N27" s="11" t="s">
        <v>104</v>
      </c>
    </row>
    <row r="28" spans="1:14" ht="25.5" customHeight="1">
      <c r="A28" s="7">
        <v>25</v>
      </c>
      <c r="B28" s="11" t="s">
        <v>643</v>
      </c>
      <c r="C28" s="4" t="s">
        <v>29</v>
      </c>
      <c r="D28" s="12">
        <v>18000</v>
      </c>
      <c r="E28" s="12">
        <v>18000</v>
      </c>
      <c r="F28" s="11" t="s">
        <v>150</v>
      </c>
      <c r="G28" s="11" t="s">
        <v>151</v>
      </c>
      <c r="H28" s="10">
        <v>43676</v>
      </c>
      <c r="I28" s="16">
        <v>4.35</v>
      </c>
      <c r="J28" s="8" t="s">
        <v>621</v>
      </c>
      <c r="K28" s="11" t="s">
        <v>103</v>
      </c>
      <c r="L28" s="15">
        <v>785.18</v>
      </c>
      <c r="M28" s="8" t="s">
        <v>31</v>
      </c>
      <c r="N28" s="11" t="s">
        <v>104</v>
      </c>
    </row>
    <row r="29" spans="1:14" ht="25.5" customHeight="1">
      <c r="A29" s="7">
        <v>26</v>
      </c>
      <c r="B29" s="11" t="s">
        <v>644</v>
      </c>
      <c r="C29" s="4" t="s">
        <v>29</v>
      </c>
      <c r="D29" s="12">
        <v>27000</v>
      </c>
      <c r="E29" s="12">
        <v>27000</v>
      </c>
      <c r="F29" s="11" t="s">
        <v>175</v>
      </c>
      <c r="G29" s="11" t="s">
        <v>176</v>
      </c>
      <c r="H29" s="10">
        <v>43678</v>
      </c>
      <c r="I29" s="16">
        <v>4.35</v>
      </c>
      <c r="J29" s="8" t="s">
        <v>621</v>
      </c>
      <c r="K29" s="11" t="s">
        <v>103</v>
      </c>
      <c r="L29" s="15">
        <v>1161.45</v>
      </c>
      <c r="M29" s="8" t="s">
        <v>31</v>
      </c>
      <c r="N29" s="11" t="s">
        <v>104</v>
      </c>
    </row>
    <row r="30" spans="1:14" ht="25.5" customHeight="1">
      <c r="A30" s="7">
        <v>27</v>
      </c>
      <c r="B30" s="11" t="s">
        <v>645</v>
      </c>
      <c r="C30" s="4" t="s">
        <v>29</v>
      </c>
      <c r="D30" s="12">
        <v>18000</v>
      </c>
      <c r="E30" s="12">
        <v>18000</v>
      </c>
      <c r="F30" s="11" t="s">
        <v>106</v>
      </c>
      <c r="G30" s="11" t="s">
        <v>107</v>
      </c>
      <c r="H30" s="10">
        <v>43680</v>
      </c>
      <c r="I30" s="16">
        <v>4.35</v>
      </c>
      <c r="J30" s="8" t="s">
        <v>621</v>
      </c>
      <c r="K30" s="11" t="s">
        <v>103</v>
      </c>
      <c r="L30" s="15">
        <v>787.335</v>
      </c>
      <c r="M30" s="8" t="s">
        <v>31</v>
      </c>
      <c r="N30" s="11" t="s">
        <v>104</v>
      </c>
    </row>
    <row r="31" spans="1:14" ht="25.5" customHeight="1">
      <c r="A31" s="7">
        <v>28</v>
      </c>
      <c r="B31" s="11" t="s">
        <v>646</v>
      </c>
      <c r="C31" s="4" t="s">
        <v>29</v>
      </c>
      <c r="D31" s="12">
        <v>18000</v>
      </c>
      <c r="E31" s="12">
        <v>18000</v>
      </c>
      <c r="F31" s="11" t="s">
        <v>150</v>
      </c>
      <c r="G31" s="11" t="s">
        <v>151</v>
      </c>
      <c r="H31" s="10">
        <v>43681</v>
      </c>
      <c r="I31" s="16">
        <v>4.35</v>
      </c>
      <c r="J31" s="8" t="s">
        <v>621</v>
      </c>
      <c r="K31" s="11" t="s">
        <v>103</v>
      </c>
      <c r="L31" s="15">
        <v>791.7</v>
      </c>
      <c r="M31" s="8" t="s">
        <v>31</v>
      </c>
      <c r="N31" s="11" t="s">
        <v>104</v>
      </c>
    </row>
    <row r="32" spans="1:14" ht="25.5" customHeight="1">
      <c r="A32" s="7">
        <v>29</v>
      </c>
      <c r="B32" s="11" t="s">
        <v>647</v>
      </c>
      <c r="C32" s="4" t="s">
        <v>29</v>
      </c>
      <c r="D32" s="12">
        <v>15000</v>
      </c>
      <c r="E32" s="12">
        <v>15000</v>
      </c>
      <c r="F32" s="11" t="s">
        <v>175</v>
      </c>
      <c r="G32" s="11" t="s">
        <v>176</v>
      </c>
      <c r="H32" s="10">
        <v>43683</v>
      </c>
      <c r="I32" s="16">
        <v>4.35</v>
      </c>
      <c r="J32" s="8" t="s">
        <v>621</v>
      </c>
      <c r="K32" s="11" t="s">
        <v>103</v>
      </c>
      <c r="L32" s="15">
        <v>654.31</v>
      </c>
      <c r="M32" s="8" t="s">
        <v>31</v>
      </c>
      <c r="N32" s="11" t="s">
        <v>104</v>
      </c>
    </row>
    <row r="33" spans="1:14" ht="25.5" customHeight="1">
      <c r="A33" s="7">
        <v>30</v>
      </c>
      <c r="B33" s="11" t="s">
        <v>648</v>
      </c>
      <c r="C33" s="4" t="s">
        <v>29</v>
      </c>
      <c r="D33" s="12">
        <v>38000</v>
      </c>
      <c r="E33" s="12">
        <v>38000</v>
      </c>
      <c r="F33" s="11" t="s">
        <v>375</v>
      </c>
      <c r="G33" s="11" t="s">
        <v>376</v>
      </c>
      <c r="H33" s="10">
        <v>43683</v>
      </c>
      <c r="I33" s="16">
        <v>4.35</v>
      </c>
      <c r="J33" s="8" t="s">
        <v>621</v>
      </c>
      <c r="K33" s="11" t="s">
        <v>103</v>
      </c>
      <c r="L33" s="15">
        <v>1648.41</v>
      </c>
      <c r="M33" s="8" t="s">
        <v>31</v>
      </c>
      <c r="N33" s="11" t="s">
        <v>104</v>
      </c>
    </row>
    <row r="34" spans="1:14" ht="25.5" customHeight="1">
      <c r="A34" s="7">
        <v>31</v>
      </c>
      <c r="B34" s="11" t="s">
        <v>649</v>
      </c>
      <c r="C34" s="4" t="s">
        <v>29</v>
      </c>
      <c r="D34" s="12">
        <v>40000</v>
      </c>
      <c r="E34" s="12">
        <v>40000</v>
      </c>
      <c r="F34" s="11" t="s">
        <v>291</v>
      </c>
      <c r="G34" s="11" t="s">
        <v>292</v>
      </c>
      <c r="H34" s="10">
        <v>43689</v>
      </c>
      <c r="I34" s="16">
        <v>4.35</v>
      </c>
      <c r="J34" s="8" t="s">
        <v>621</v>
      </c>
      <c r="K34" s="11" t="s">
        <v>103</v>
      </c>
      <c r="L34" s="15">
        <v>1759.33</v>
      </c>
      <c r="M34" s="8" t="s">
        <v>31</v>
      </c>
      <c r="N34" s="11" t="s">
        <v>104</v>
      </c>
    </row>
    <row r="35" spans="1:14" ht="25.5" customHeight="1">
      <c r="A35" s="7">
        <v>32</v>
      </c>
      <c r="B35" s="11" t="s">
        <v>650</v>
      </c>
      <c r="C35" s="4" t="s">
        <v>29</v>
      </c>
      <c r="D35" s="12">
        <v>29000</v>
      </c>
      <c r="E35" s="12">
        <v>29000</v>
      </c>
      <c r="F35" s="11" t="s">
        <v>375</v>
      </c>
      <c r="G35" s="11" t="s">
        <v>376</v>
      </c>
      <c r="H35" s="10">
        <v>43689</v>
      </c>
      <c r="I35" s="16">
        <v>4.35</v>
      </c>
      <c r="J35" s="8" t="s">
        <v>621</v>
      </c>
      <c r="K35" s="11" t="s">
        <v>103</v>
      </c>
      <c r="L35" s="15">
        <v>1275.52</v>
      </c>
      <c r="M35" s="8" t="s">
        <v>31</v>
      </c>
      <c r="N35" s="11" t="s">
        <v>104</v>
      </c>
    </row>
    <row r="36" spans="1:14" ht="25.5" customHeight="1">
      <c r="A36" s="7">
        <v>33</v>
      </c>
      <c r="B36" s="11" t="s">
        <v>651</v>
      </c>
      <c r="C36" s="4" t="s">
        <v>29</v>
      </c>
      <c r="D36" s="12">
        <v>19000</v>
      </c>
      <c r="E36" s="12">
        <v>19000</v>
      </c>
      <c r="F36" s="11" t="s">
        <v>230</v>
      </c>
      <c r="G36" s="11" t="s">
        <v>231</v>
      </c>
      <c r="H36" s="10">
        <v>43690</v>
      </c>
      <c r="I36" s="16">
        <v>4.35</v>
      </c>
      <c r="J36" s="8" t="s">
        <v>621</v>
      </c>
      <c r="K36" s="11" t="s">
        <v>103</v>
      </c>
      <c r="L36" s="15">
        <v>835.68</v>
      </c>
      <c r="M36" s="8" t="s">
        <v>31</v>
      </c>
      <c r="N36" s="11" t="s">
        <v>104</v>
      </c>
    </row>
    <row r="37" spans="1:14" ht="25.5" customHeight="1">
      <c r="A37" s="7">
        <v>34</v>
      </c>
      <c r="B37" s="11" t="s">
        <v>652</v>
      </c>
      <c r="C37" s="4" t="s">
        <v>29</v>
      </c>
      <c r="D37" s="12">
        <v>19000</v>
      </c>
      <c r="E37" s="12">
        <v>19000</v>
      </c>
      <c r="F37" s="11" t="s">
        <v>242</v>
      </c>
      <c r="G37" s="11" t="s">
        <v>243</v>
      </c>
      <c r="H37" s="10">
        <v>43691</v>
      </c>
      <c r="I37" s="16">
        <v>4.35</v>
      </c>
      <c r="J37" s="8" t="s">
        <v>621</v>
      </c>
      <c r="K37" s="11" t="s">
        <v>103</v>
      </c>
      <c r="L37" s="15">
        <v>835.68</v>
      </c>
      <c r="M37" s="8" t="s">
        <v>31</v>
      </c>
      <c r="N37" s="11" t="s">
        <v>104</v>
      </c>
    </row>
    <row r="38" spans="1:14" ht="25.5" customHeight="1">
      <c r="A38" s="7">
        <v>35</v>
      </c>
      <c r="B38" s="11" t="s">
        <v>653</v>
      </c>
      <c r="C38" s="4" t="s">
        <v>29</v>
      </c>
      <c r="D38" s="12">
        <v>50000</v>
      </c>
      <c r="E38" s="12">
        <v>50000</v>
      </c>
      <c r="F38" s="11" t="s">
        <v>466</v>
      </c>
      <c r="G38" s="11" t="s">
        <v>161</v>
      </c>
      <c r="H38" s="10">
        <v>43694</v>
      </c>
      <c r="I38" s="16">
        <v>4.35</v>
      </c>
      <c r="J38" s="8" t="s">
        <v>621</v>
      </c>
      <c r="K38" s="11" t="s">
        <v>103</v>
      </c>
      <c r="L38" s="15">
        <v>2132.71</v>
      </c>
      <c r="M38" s="8" t="s">
        <v>31</v>
      </c>
      <c r="N38" s="11" t="s">
        <v>104</v>
      </c>
    </row>
    <row r="39" spans="1:14" ht="25.5" customHeight="1">
      <c r="A39" s="7">
        <v>36</v>
      </c>
      <c r="B39" s="11" t="s">
        <v>47</v>
      </c>
      <c r="C39" s="4" t="s">
        <v>29</v>
      </c>
      <c r="D39" s="12">
        <v>18000</v>
      </c>
      <c r="E39" s="12">
        <v>18000</v>
      </c>
      <c r="F39" s="11" t="s">
        <v>325</v>
      </c>
      <c r="G39" s="13">
        <v>43686</v>
      </c>
      <c r="H39" s="10">
        <v>43695</v>
      </c>
      <c r="I39" s="16">
        <v>4.35</v>
      </c>
      <c r="J39" s="8" t="s">
        <v>621</v>
      </c>
      <c r="K39" s="11" t="s">
        <v>103</v>
      </c>
      <c r="L39" s="15">
        <v>787.35</v>
      </c>
      <c r="M39" s="8" t="s">
        <v>31</v>
      </c>
      <c r="N39" s="11" t="s">
        <v>104</v>
      </c>
    </row>
    <row r="40" spans="1:14" ht="25.5" customHeight="1">
      <c r="A40" s="7">
        <v>37</v>
      </c>
      <c r="B40" s="11" t="s">
        <v>654</v>
      </c>
      <c r="C40" s="4" t="s">
        <v>29</v>
      </c>
      <c r="D40" s="12">
        <v>19000</v>
      </c>
      <c r="E40" s="12">
        <v>19000</v>
      </c>
      <c r="F40" s="11" t="s">
        <v>160</v>
      </c>
      <c r="G40" s="11" t="s">
        <v>161</v>
      </c>
      <c r="H40" s="10">
        <v>43696</v>
      </c>
      <c r="I40" s="16">
        <v>4.35</v>
      </c>
      <c r="J40" s="8" t="s">
        <v>621</v>
      </c>
      <c r="K40" s="11" t="s">
        <v>103</v>
      </c>
      <c r="L40" s="15">
        <v>835.68</v>
      </c>
      <c r="M40" s="8" t="s">
        <v>31</v>
      </c>
      <c r="N40" s="11" t="s">
        <v>104</v>
      </c>
    </row>
    <row r="41" spans="1:14" ht="25.5" customHeight="1">
      <c r="A41" s="7">
        <v>38</v>
      </c>
      <c r="B41" s="11" t="s">
        <v>655</v>
      </c>
      <c r="C41" s="4" t="s">
        <v>29</v>
      </c>
      <c r="D41" s="12">
        <v>27000</v>
      </c>
      <c r="E41" s="12">
        <v>27000</v>
      </c>
      <c r="F41" s="11" t="s">
        <v>106</v>
      </c>
      <c r="G41" s="11" t="s">
        <v>107</v>
      </c>
      <c r="H41" s="10">
        <v>43698</v>
      </c>
      <c r="I41" s="16">
        <v>4.35</v>
      </c>
      <c r="J41" s="8" t="s">
        <v>621</v>
      </c>
      <c r="K41" s="11" t="s">
        <v>103</v>
      </c>
      <c r="L41" s="15">
        <v>1187.55</v>
      </c>
      <c r="M41" s="8" t="s">
        <v>31</v>
      </c>
      <c r="N41" s="11" t="s">
        <v>104</v>
      </c>
    </row>
    <row r="42" spans="1:14" ht="25.5" customHeight="1">
      <c r="A42" s="7">
        <v>39</v>
      </c>
      <c r="B42" s="11" t="s">
        <v>531</v>
      </c>
      <c r="C42" s="4" t="s">
        <v>29</v>
      </c>
      <c r="D42" s="12">
        <v>27000</v>
      </c>
      <c r="E42" s="12">
        <v>27000</v>
      </c>
      <c r="F42" s="11" t="s">
        <v>106</v>
      </c>
      <c r="G42" s="11" t="s">
        <v>107</v>
      </c>
      <c r="H42" s="10">
        <v>43703</v>
      </c>
      <c r="I42" s="16">
        <v>4.35</v>
      </c>
      <c r="J42" s="8" t="s">
        <v>621</v>
      </c>
      <c r="K42" s="11" t="s">
        <v>103</v>
      </c>
      <c r="L42" s="15">
        <v>1187.55</v>
      </c>
      <c r="M42" s="8" t="s">
        <v>31</v>
      </c>
      <c r="N42" s="11" t="s">
        <v>104</v>
      </c>
    </row>
    <row r="43" spans="1:14" ht="25.5" customHeight="1">
      <c r="A43" s="7">
        <v>40</v>
      </c>
      <c r="B43" s="11" t="s">
        <v>656</v>
      </c>
      <c r="C43" s="4" t="s">
        <v>29</v>
      </c>
      <c r="D43" s="12">
        <v>45000</v>
      </c>
      <c r="E43" s="12">
        <v>45000</v>
      </c>
      <c r="F43" s="11" t="s">
        <v>116</v>
      </c>
      <c r="G43" s="11" t="s">
        <v>117</v>
      </c>
      <c r="H43" s="13">
        <v>43704</v>
      </c>
      <c r="I43" s="16">
        <v>4.35</v>
      </c>
      <c r="J43" s="8" t="s">
        <v>621</v>
      </c>
      <c r="K43" s="11" t="s">
        <v>103</v>
      </c>
      <c r="L43" s="15">
        <v>1979.25</v>
      </c>
      <c r="M43" s="8" t="s">
        <v>31</v>
      </c>
      <c r="N43" s="11" t="s">
        <v>104</v>
      </c>
    </row>
    <row r="44" spans="1:14" ht="25.5" customHeight="1">
      <c r="A44" s="7">
        <v>41</v>
      </c>
      <c r="B44" s="11" t="s">
        <v>657</v>
      </c>
      <c r="C44" s="4" t="s">
        <v>29</v>
      </c>
      <c r="D44" s="12">
        <v>18000</v>
      </c>
      <c r="E44" s="12">
        <v>18000</v>
      </c>
      <c r="F44" s="11" t="s">
        <v>119</v>
      </c>
      <c r="G44" s="11" t="s">
        <v>122</v>
      </c>
      <c r="H44" s="13">
        <v>43706</v>
      </c>
      <c r="I44" s="16">
        <v>4.35</v>
      </c>
      <c r="J44" s="8" t="s">
        <v>621</v>
      </c>
      <c r="K44" s="11" t="s">
        <v>103</v>
      </c>
      <c r="L44" s="15">
        <v>791.7</v>
      </c>
      <c r="M44" s="8" t="s">
        <v>31</v>
      </c>
      <c r="N44" s="11" t="s">
        <v>104</v>
      </c>
    </row>
    <row r="45" spans="1:14" ht="25.5" customHeight="1">
      <c r="A45" s="7">
        <v>42</v>
      </c>
      <c r="B45" s="11" t="s">
        <v>658</v>
      </c>
      <c r="C45" s="4" t="s">
        <v>29</v>
      </c>
      <c r="D45" s="12">
        <v>45000</v>
      </c>
      <c r="E45" s="12">
        <v>45000</v>
      </c>
      <c r="F45" s="11" t="s">
        <v>119</v>
      </c>
      <c r="G45" s="11" t="s">
        <v>122</v>
      </c>
      <c r="H45" s="13">
        <v>43706</v>
      </c>
      <c r="I45" s="16">
        <v>4.35</v>
      </c>
      <c r="J45" s="8" t="s">
        <v>621</v>
      </c>
      <c r="K45" s="11" t="s">
        <v>103</v>
      </c>
      <c r="L45" s="15">
        <v>1979.25</v>
      </c>
      <c r="M45" s="8" t="s">
        <v>31</v>
      </c>
      <c r="N45" s="11" t="s">
        <v>104</v>
      </c>
    </row>
    <row r="46" spans="1:14" ht="25.5" customHeight="1">
      <c r="A46" s="7">
        <v>43</v>
      </c>
      <c r="B46" s="11" t="s">
        <v>659</v>
      </c>
      <c r="C46" s="4" t="s">
        <v>29</v>
      </c>
      <c r="D46" s="12">
        <v>27000</v>
      </c>
      <c r="E46" s="12">
        <v>27000</v>
      </c>
      <c r="F46" s="11" t="s">
        <v>119</v>
      </c>
      <c r="G46" s="11" t="s">
        <v>122</v>
      </c>
      <c r="H46" s="13">
        <v>43706</v>
      </c>
      <c r="I46" s="16">
        <v>4.35</v>
      </c>
      <c r="J46" s="8" t="s">
        <v>621</v>
      </c>
      <c r="K46" s="11" t="s">
        <v>103</v>
      </c>
      <c r="L46" s="15">
        <v>1187.55</v>
      </c>
      <c r="M46" s="8" t="s">
        <v>31</v>
      </c>
      <c r="N46" s="11" t="s">
        <v>104</v>
      </c>
    </row>
    <row r="47" spans="1:14" ht="25.5" customHeight="1">
      <c r="A47" s="7">
        <v>44</v>
      </c>
      <c r="B47" s="11" t="s">
        <v>660</v>
      </c>
      <c r="C47" s="4" t="s">
        <v>29</v>
      </c>
      <c r="D47" s="12">
        <v>9800</v>
      </c>
      <c r="E47" s="12">
        <v>9800</v>
      </c>
      <c r="F47" s="11" t="s">
        <v>116</v>
      </c>
      <c r="G47" s="11" t="s">
        <v>117</v>
      </c>
      <c r="H47" s="13">
        <v>43706</v>
      </c>
      <c r="I47" s="16">
        <v>4.35</v>
      </c>
      <c r="J47" s="8" t="s">
        <v>621</v>
      </c>
      <c r="K47" s="11" t="s">
        <v>103</v>
      </c>
      <c r="L47" s="15">
        <v>431.04</v>
      </c>
      <c r="M47" s="8" t="s">
        <v>31</v>
      </c>
      <c r="N47" s="11" t="s">
        <v>104</v>
      </c>
    </row>
    <row r="48" spans="1:14" ht="25.5" customHeight="1">
      <c r="A48" s="7">
        <v>45</v>
      </c>
      <c r="B48" s="11" t="s">
        <v>661</v>
      </c>
      <c r="C48" s="4" t="s">
        <v>29</v>
      </c>
      <c r="D48" s="12">
        <v>25000</v>
      </c>
      <c r="E48" s="12">
        <v>25000</v>
      </c>
      <c r="F48" s="11" t="s">
        <v>153</v>
      </c>
      <c r="G48" s="11" t="s">
        <v>154</v>
      </c>
      <c r="H48" s="13">
        <v>43707</v>
      </c>
      <c r="I48" s="16">
        <v>4.35</v>
      </c>
      <c r="J48" s="8" t="s">
        <v>621</v>
      </c>
      <c r="K48" s="11" t="s">
        <v>103</v>
      </c>
      <c r="L48" s="15">
        <v>1099.58</v>
      </c>
      <c r="M48" s="8" t="s">
        <v>31</v>
      </c>
      <c r="N48" s="11" t="s">
        <v>104</v>
      </c>
    </row>
    <row r="49" spans="1:14" ht="25.5" customHeight="1">
      <c r="A49" s="7">
        <v>46</v>
      </c>
      <c r="B49" s="11" t="s">
        <v>662</v>
      </c>
      <c r="C49" s="4" t="s">
        <v>29</v>
      </c>
      <c r="D49" s="12">
        <v>15000</v>
      </c>
      <c r="E49" s="12">
        <v>15000</v>
      </c>
      <c r="F49" s="11" t="s">
        <v>175</v>
      </c>
      <c r="G49" s="11" t="s">
        <v>176</v>
      </c>
      <c r="H49" s="13">
        <v>43707</v>
      </c>
      <c r="I49" s="16">
        <v>4.35</v>
      </c>
      <c r="J49" s="8" t="s">
        <v>621</v>
      </c>
      <c r="K49" s="11" t="s">
        <v>103</v>
      </c>
      <c r="L49" s="15">
        <v>659.75</v>
      </c>
      <c r="M49" s="8" t="s">
        <v>31</v>
      </c>
      <c r="N49" s="11" t="s">
        <v>104</v>
      </c>
    </row>
    <row r="50" spans="1:14" ht="25.5" customHeight="1">
      <c r="A50" s="7">
        <v>47</v>
      </c>
      <c r="B50" s="11" t="s">
        <v>663</v>
      </c>
      <c r="C50" s="4" t="s">
        <v>29</v>
      </c>
      <c r="D50" s="12">
        <v>19000</v>
      </c>
      <c r="E50" s="12">
        <v>19000</v>
      </c>
      <c r="F50" s="11" t="s">
        <v>344</v>
      </c>
      <c r="G50" s="11" t="s">
        <v>345</v>
      </c>
      <c r="H50" s="10">
        <v>43715</v>
      </c>
      <c r="I50" s="16">
        <v>4.35</v>
      </c>
      <c r="J50" s="8" t="s">
        <v>621</v>
      </c>
      <c r="K50" s="11" t="s">
        <v>103</v>
      </c>
      <c r="L50" s="15">
        <v>835.68</v>
      </c>
      <c r="M50" s="8" t="s">
        <v>31</v>
      </c>
      <c r="N50" s="11" t="s">
        <v>104</v>
      </c>
    </row>
    <row r="51" spans="1:14" ht="25.5" customHeight="1">
      <c r="A51" s="7">
        <v>48</v>
      </c>
      <c r="B51" s="11" t="s">
        <v>664</v>
      </c>
      <c r="C51" s="4" t="s">
        <v>29</v>
      </c>
      <c r="D51" s="12">
        <v>45000</v>
      </c>
      <c r="E51" s="12">
        <v>45000</v>
      </c>
      <c r="F51" s="11" t="s">
        <v>216</v>
      </c>
      <c r="G51" s="11" t="s">
        <v>217</v>
      </c>
      <c r="H51" s="13">
        <v>43717</v>
      </c>
      <c r="I51" s="16">
        <v>4.35</v>
      </c>
      <c r="J51" s="8" t="s">
        <v>621</v>
      </c>
      <c r="K51" s="11" t="s">
        <v>103</v>
      </c>
      <c r="L51" s="15">
        <v>1979.25</v>
      </c>
      <c r="M51" s="8" t="s">
        <v>31</v>
      </c>
      <c r="N51" s="11" t="s">
        <v>104</v>
      </c>
    </row>
    <row r="52" spans="1:14" ht="25.5" customHeight="1">
      <c r="A52" s="7">
        <v>49</v>
      </c>
      <c r="B52" s="11" t="s">
        <v>665</v>
      </c>
      <c r="C52" s="4" t="s">
        <v>29</v>
      </c>
      <c r="D52" s="12">
        <v>18000</v>
      </c>
      <c r="E52" s="12">
        <v>18000</v>
      </c>
      <c r="F52" s="11" t="s">
        <v>351</v>
      </c>
      <c r="G52" s="11" t="s">
        <v>170</v>
      </c>
      <c r="H52" s="13">
        <v>43718</v>
      </c>
      <c r="I52" s="16">
        <v>4.35</v>
      </c>
      <c r="J52" s="8" t="s">
        <v>621</v>
      </c>
      <c r="K52" s="11" t="s">
        <v>103</v>
      </c>
      <c r="L52" s="15">
        <v>791.7</v>
      </c>
      <c r="M52" s="8" t="s">
        <v>31</v>
      </c>
      <c r="N52" s="11" t="s">
        <v>104</v>
      </c>
    </row>
    <row r="53" spans="1:14" ht="25.5" customHeight="1">
      <c r="A53" s="7">
        <v>50</v>
      </c>
      <c r="B53" s="11" t="s">
        <v>666</v>
      </c>
      <c r="C53" s="4" t="s">
        <v>29</v>
      </c>
      <c r="D53" s="12">
        <v>18000</v>
      </c>
      <c r="E53" s="12">
        <v>18000</v>
      </c>
      <c r="F53" s="11" t="s">
        <v>351</v>
      </c>
      <c r="G53" s="11" t="s">
        <v>170</v>
      </c>
      <c r="H53" s="13">
        <v>43718</v>
      </c>
      <c r="I53" s="16">
        <v>4.35</v>
      </c>
      <c r="J53" s="8" t="s">
        <v>621</v>
      </c>
      <c r="K53" s="11" t="s">
        <v>103</v>
      </c>
      <c r="L53" s="17">
        <v>791.7</v>
      </c>
      <c r="M53" s="8" t="s">
        <v>31</v>
      </c>
      <c r="N53" s="11" t="s">
        <v>104</v>
      </c>
    </row>
    <row r="54" spans="1:14" ht="25.5" customHeight="1">
      <c r="A54" s="7">
        <v>51</v>
      </c>
      <c r="B54" s="11" t="s">
        <v>667</v>
      </c>
      <c r="C54" s="4" t="s">
        <v>29</v>
      </c>
      <c r="D54" s="12">
        <v>20000</v>
      </c>
      <c r="E54" s="12">
        <v>20000</v>
      </c>
      <c r="F54" s="11" t="s">
        <v>668</v>
      </c>
      <c r="G54" s="11" t="s">
        <v>669</v>
      </c>
      <c r="H54" s="13">
        <v>43725</v>
      </c>
      <c r="I54" s="16">
        <v>4.35</v>
      </c>
      <c r="J54" s="8" t="s">
        <v>621</v>
      </c>
      <c r="K54" s="11" t="s">
        <v>103</v>
      </c>
      <c r="L54" s="15">
        <v>807.17</v>
      </c>
      <c r="M54" s="8" t="s">
        <v>31</v>
      </c>
      <c r="N54" s="11" t="s">
        <v>104</v>
      </c>
    </row>
    <row r="55" spans="1:14" ht="25.5" customHeight="1">
      <c r="A55" s="7">
        <v>52</v>
      </c>
      <c r="B55" s="11" t="s">
        <v>670</v>
      </c>
      <c r="C55" s="4" t="s">
        <v>29</v>
      </c>
      <c r="D55" s="12">
        <v>16000</v>
      </c>
      <c r="E55" s="12">
        <v>16000</v>
      </c>
      <c r="F55" s="11" t="s">
        <v>671</v>
      </c>
      <c r="G55" s="11" t="s">
        <v>114</v>
      </c>
      <c r="H55" s="13">
        <v>43735</v>
      </c>
      <c r="I55" s="16">
        <v>4.35</v>
      </c>
      <c r="J55" s="8" t="s">
        <v>621</v>
      </c>
      <c r="K55" s="11" t="s">
        <v>103</v>
      </c>
      <c r="L55" s="15">
        <v>684.4</v>
      </c>
      <c r="M55" s="8" t="s">
        <v>31</v>
      </c>
      <c r="N55" s="11" t="s">
        <v>104</v>
      </c>
    </row>
    <row r="56" spans="1:14" ht="25.5" customHeight="1">
      <c r="A56" s="7">
        <v>53</v>
      </c>
      <c r="B56" s="11" t="s">
        <v>672</v>
      </c>
      <c r="C56" s="4" t="s">
        <v>29</v>
      </c>
      <c r="D56" s="12">
        <v>20000</v>
      </c>
      <c r="E56" s="12">
        <v>20000</v>
      </c>
      <c r="F56" s="11" t="s">
        <v>673</v>
      </c>
      <c r="G56" s="11" t="s">
        <v>674</v>
      </c>
      <c r="H56" s="13">
        <v>43737</v>
      </c>
      <c r="I56" s="16">
        <v>4.35</v>
      </c>
      <c r="J56" s="8" t="s">
        <v>621</v>
      </c>
      <c r="K56" s="11" t="s">
        <v>103</v>
      </c>
      <c r="L56" s="15">
        <v>816.83</v>
      </c>
      <c r="M56" s="8" t="s">
        <v>31</v>
      </c>
      <c r="N56" s="11" t="s">
        <v>104</v>
      </c>
    </row>
    <row r="57" spans="1:14" ht="25.5" customHeight="1">
      <c r="A57" s="7">
        <v>54</v>
      </c>
      <c r="B57" s="11" t="s">
        <v>675</v>
      </c>
      <c r="C57" s="4" t="s">
        <v>29</v>
      </c>
      <c r="D57" s="12">
        <v>18000</v>
      </c>
      <c r="E57" s="12">
        <v>18000</v>
      </c>
      <c r="F57" s="11" t="s">
        <v>610</v>
      </c>
      <c r="G57" s="11" t="s">
        <v>611</v>
      </c>
      <c r="H57" s="13">
        <v>43748</v>
      </c>
      <c r="I57" s="16">
        <v>4.35</v>
      </c>
      <c r="J57" s="8" t="s">
        <v>621</v>
      </c>
      <c r="K57" s="11" t="s">
        <v>103</v>
      </c>
      <c r="L57" s="15">
        <v>791.7</v>
      </c>
      <c r="M57" s="8" t="s">
        <v>31</v>
      </c>
      <c r="N57" s="11" t="s">
        <v>104</v>
      </c>
    </row>
    <row r="58" ht="12.75">
      <c r="L58" s="1">
        <f>SUM(L4:L57)</f>
        <v>61538.235</v>
      </c>
    </row>
  </sheetData>
  <sheetProtection/>
  <mergeCells count="2">
    <mergeCell ref="A1:N1"/>
    <mergeCell ref="A2:N2"/>
  </mergeCells>
  <printOptions/>
  <pageMargins left="0.15694444444444444" right="0.15694444444444444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小胖丫</cp:lastModifiedBy>
  <dcterms:created xsi:type="dcterms:W3CDTF">2018-07-27T08:33:22Z</dcterms:created>
  <dcterms:modified xsi:type="dcterms:W3CDTF">2019-11-18T00:49:11Z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  <property fmtid="{D5CDD505-2E9C-101B-9397-08002B2CF9AE}" pid="4" name="KSORubyTemplate">
    <vt:lpwstr>14</vt:lpwstr>
  </property>
</Properties>
</file>