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<sst xmlns="http://schemas.openxmlformats.org/spreadsheetml/2006/main" count="70">
  <si>
    <t>附表4</t>
  </si>
  <si>
    <t>农村商业银行合作社小额信贷信息</t>
  </si>
  <si>
    <t>序号</t>
  </si>
  <si>
    <t>贷款人姓名</t>
  </si>
  <si>
    <t>编号</t>
  </si>
  <si>
    <t>贷款银行类别</t>
  </si>
  <si>
    <t>贷款银行详细名称</t>
  </si>
  <si>
    <t>贷款金额(元)</t>
  </si>
  <si>
    <t>借款日</t>
  </si>
  <si>
    <t>到期日</t>
  </si>
  <si>
    <t>贷款用途</t>
  </si>
  <si>
    <t>是否购买贷款保证保险</t>
  </si>
  <si>
    <t>年利率(%)</t>
  </si>
  <si>
    <t>贴息利率(%)</t>
  </si>
  <si>
    <t>贴息金额</t>
  </si>
  <si>
    <t>是否参加过信用等级评定</t>
  </si>
  <si>
    <t>乡镇</t>
  </si>
  <si>
    <t> 吴堡县建兴养殖专业合作社</t>
  </si>
  <si>
    <t> 936108295933340138</t>
  </si>
  <si>
    <t>农村商业银行</t>
  </si>
  <si>
    <t>陕西吴堡农村商业银行股份有限公司</t>
  </si>
  <si>
    <t> 2017/03/30</t>
  </si>
  <si>
    <t> 2018/03/29</t>
  </si>
  <si>
    <t> 流动资金</t>
  </si>
  <si>
    <t>否</t>
  </si>
  <si>
    <t>良好</t>
  </si>
  <si>
    <t>寇家塬镇</t>
  </si>
  <si>
    <t> 吴堡县丰源养殖专业合作社</t>
  </si>
  <si>
    <t> 93610829MA703G1E0H</t>
  </si>
  <si>
    <t> 2017/04/26</t>
  </si>
  <si>
    <t> 2018/04/20</t>
  </si>
  <si>
    <t>宋家川镇</t>
  </si>
  <si>
    <t> 吴堡县宏宇手工酿酒专业合作社</t>
  </si>
  <si>
    <t> 93610829MA703G288R</t>
  </si>
  <si>
    <t> 2017/04/28</t>
  </si>
  <si>
    <t> 2018/04/27</t>
  </si>
  <si>
    <t> 吴堡县军章养殖专业合作社</t>
  </si>
  <si>
    <t> 93610829MA703FK04E</t>
  </si>
  <si>
    <t> 吴堡县鹏兴养殖专业合作社</t>
  </si>
  <si>
    <t> 93610829MA703BKH2W</t>
  </si>
  <si>
    <t> 2017/05/15</t>
  </si>
  <si>
    <t> 2018/05/14</t>
  </si>
  <si>
    <t>张家山镇</t>
  </si>
  <si>
    <t> 吴堡县强民养殖专业合作社</t>
  </si>
  <si>
    <t> 93610829MA703A6E65</t>
  </si>
  <si>
    <t> 2017/05/17</t>
  </si>
  <si>
    <t> 2018/05/16</t>
  </si>
  <si>
    <t> 吴堡县一鸣手工酿酒专业合作社</t>
  </si>
  <si>
    <t> 93610829MA703BXP0M</t>
  </si>
  <si>
    <t> 2017/05/25</t>
  </si>
  <si>
    <t> 2018/05/24</t>
  </si>
  <si>
    <t> 吴堡县辛峰养殖专业合作社</t>
  </si>
  <si>
    <t> 93610829590263918M</t>
  </si>
  <si>
    <t> 2017/05/27</t>
  </si>
  <si>
    <t> 2018/05/26</t>
  </si>
  <si>
    <t>辛家沟镇</t>
  </si>
  <si>
    <t> 吴堡县黄河红枣业生态开发有限公司</t>
  </si>
  <si>
    <t> 91610829786975896A</t>
  </si>
  <si>
    <t> 2017/05/31</t>
  </si>
  <si>
    <t> 2018/05/30</t>
  </si>
  <si>
    <t>岔上镇</t>
  </si>
  <si>
    <t> 吴堡县酉旺养殖有限公司</t>
  </si>
  <si>
    <t> 91610829583520648H</t>
  </si>
  <si>
    <t> 2017/06/07</t>
  </si>
  <si>
    <t> 2018/06/04</t>
  </si>
  <si>
    <t> 吴堡县霍秋平特色养殖专业合作社</t>
  </si>
  <si>
    <t> 93610829MA70371E63</t>
  </si>
  <si>
    <t> 2017/06/30</t>
  </si>
  <si>
    <t> 2018/06/29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</si>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</sst>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Arial"/>
      <charset val="134"/>
    </font>
    <font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name val="SansSerif"/>
      <charset val="134"/>
    </font>
    <font>
      <sz val="10"/>
      <color rgb="FF000000"/>
      <name val="宋体"/>
      <charset val="134"/>
    </font>
    <font>
      <sz val="10"/>
      <color indexed="8"/>
      <name val="SansSerif"/>
      <charset val="134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12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" borderId="10" applyNumberFormat="0" applyAlignment="0" applyProtection="0">
      <alignment vertical="center"/>
    </xf>
    <xf numFmtId="0" fontId="16" fillId="2" borderId="13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topLeftCell="A13" workbookViewId="0">
      <selection activeCell="A1" sqref="A1:O15"/>
    </sheetView>
  </sheetViews>
  <sheetFormatPr defaultColWidth="9" defaultRowHeight="13.5"/>
  <sheetData>
    <row r="1" ht="14.25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57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7" t="s">
        <v>16</v>
      </c>
    </row>
    <row r="4" ht="48" spans="1:15">
      <c r="A4" s="5">
        <v>1</v>
      </c>
      <c r="B4" s="5" t="s">
        <v>17</v>
      </c>
      <c r="C4" s="6" t="s">
        <v>18</v>
      </c>
      <c r="D4" s="5" t="s">
        <v>19</v>
      </c>
      <c r="E4" s="5" t="s">
        <v>20</v>
      </c>
      <c r="F4" s="6">
        <v>300000</v>
      </c>
      <c r="G4" s="6" t="s">
        <v>21</v>
      </c>
      <c r="H4" s="6" t="s">
        <v>22</v>
      </c>
      <c r="I4" s="5" t="s">
        <v>23</v>
      </c>
      <c r="J4" s="5" t="s">
        <v>24</v>
      </c>
      <c r="K4" s="6">
        <v>4.35</v>
      </c>
      <c r="L4" s="18">
        <v>3</v>
      </c>
      <c r="M4" s="19">
        <v>9000</v>
      </c>
      <c r="N4" s="20" t="s">
        <v>25</v>
      </c>
      <c r="O4" s="21" t="s">
        <v>26</v>
      </c>
    </row>
    <row r="5" ht="48" spans="1:15">
      <c r="A5" s="7">
        <v>2</v>
      </c>
      <c r="B5" s="8" t="s">
        <v>27</v>
      </c>
      <c r="C5" s="9" t="s">
        <v>28</v>
      </c>
      <c r="D5" s="8" t="s">
        <v>19</v>
      </c>
      <c r="E5" s="8" t="s">
        <v>20</v>
      </c>
      <c r="F5" s="9">
        <v>800000</v>
      </c>
      <c r="G5" s="9" t="s">
        <v>29</v>
      </c>
      <c r="H5" s="9" t="s">
        <v>30</v>
      </c>
      <c r="I5" s="8" t="s">
        <v>23</v>
      </c>
      <c r="J5" s="8" t="s">
        <v>24</v>
      </c>
      <c r="K5" s="9">
        <v>4.35</v>
      </c>
      <c r="L5" s="22">
        <v>3</v>
      </c>
      <c r="M5" s="23">
        <v>24000</v>
      </c>
      <c r="N5" s="24" t="s">
        <v>25</v>
      </c>
      <c r="O5" s="25" t="s">
        <v>31</v>
      </c>
    </row>
    <row r="6" ht="48" spans="1:15">
      <c r="A6" s="7">
        <v>3</v>
      </c>
      <c r="B6" s="8" t="s">
        <v>32</v>
      </c>
      <c r="C6" s="9" t="s">
        <v>33</v>
      </c>
      <c r="D6" s="8" t="s">
        <v>19</v>
      </c>
      <c r="E6" s="8" t="s">
        <v>20</v>
      </c>
      <c r="F6" s="9">
        <v>400000</v>
      </c>
      <c r="G6" s="9" t="s">
        <v>34</v>
      </c>
      <c r="H6" s="9" t="s">
        <v>35</v>
      </c>
      <c r="I6" s="8" t="s">
        <v>23</v>
      </c>
      <c r="J6" s="8" t="s">
        <v>24</v>
      </c>
      <c r="K6" s="9">
        <v>4.35</v>
      </c>
      <c r="L6" s="22">
        <v>3</v>
      </c>
      <c r="M6" s="23">
        <v>12000</v>
      </c>
      <c r="N6" s="24" t="s">
        <v>25</v>
      </c>
      <c r="O6" s="25" t="s">
        <v>26</v>
      </c>
    </row>
    <row r="7" ht="48" spans="1:15">
      <c r="A7" s="7">
        <v>4</v>
      </c>
      <c r="B7" s="8" t="s">
        <v>36</v>
      </c>
      <c r="C7" s="9" t="s">
        <v>37</v>
      </c>
      <c r="D7" s="8" t="s">
        <v>19</v>
      </c>
      <c r="E7" s="8" t="s">
        <v>20</v>
      </c>
      <c r="F7" s="9">
        <v>200000</v>
      </c>
      <c r="G7" s="9" t="s">
        <v>34</v>
      </c>
      <c r="H7" s="9" t="s">
        <v>35</v>
      </c>
      <c r="I7" s="8" t="s">
        <v>23</v>
      </c>
      <c r="J7" s="8" t="s">
        <v>24</v>
      </c>
      <c r="K7" s="9">
        <v>4.35</v>
      </c>
      <c r="L7" s="22">
        <v>3</v>
      </c>
      <c r="M7" s="23">
        <v>6000</v>
      </c>
      <c r="N7" s="24" t="s">
        <v>25</v>
      </c>
      <c r="O7" s="25" t="s">
        <v>26</v>
      </c>
    </row>
    <row r="8" ht="48" spans="1:15">
      <c r="A8" s="7">
        <v>5</v>
      </c>
      <c r="B8" s="8" t="s">
        <v>38</v>
      </c>
      <c r="C8" s="9" t="s">
        <v>39</v>
      </c>
      <c r="D8" s="8" t="s">
        <v>19</v>
      </c>
      <c r="E8" s="8" t="s">
        <v>20</v>
      </c>
      <c r="F8" s="9">
        <v>100000</v>
      </c>
      <c r="G8" s="10" t="s">
        <v>40</v>
      </c>
      <c r="H8" s="10" t="s">
        <v>41</v>
      </c>
      <c r="I8" s="8" t="s">
        <v>23</v>
      </c>
      <c r="J8" s="8" t="s">
        <v>24</v>
      </c>
      <c r="K8" s="9">
        <v>4.35</v>
      </c>
      <c r="L8" s="22">
        <v>3</v>
      </c>
      <c r="M8" s="23">
        <v>3000</v>
      </c>
      <c r="N8" s="24" t="s">
        <v>25</v>
      </c>
      <c r="O8" s="25" t="s">
        <v>42</v>
      </c>
    </row>
    <row r="9" ht="48" spans="1:15">
      <c r="A9" s="7">
        <v>6</v>
      </c>
      <c r="B9" s="8" t="s">
        <v>43</v>
      </c>
      <c r="C9" s="9" t="s">
        <v>44</v>
      </c>
      <c r="D9" s="8" t="s">
        <v>19</v>
      </c>
      <c r="E9" s="8" t="s">
        <v>20</v>
      </c>
      <c r="F9" s="9">
        <v>200000</v>
      </c>
      <c r="G9" s="10" t="s">
        <v>45</v>
      </c>
      <c r="H9" s="10" t="s">
        <v>46</v>
      </c>
      <c r="I9" s="8" t="s">
        <v>23</v>
      </c>
      <c r="J9" s="8" t="s">
        <v>24</v>
      </c>
      <c r="K9" s="9">
        <v>4.35</v>
      </c>
      <c r="L9" s="22">
        <v>3</v>
      </c>
      <c r="M9" s="23">
        <v>6000</v>
      </c>
      <c r="N9" s="24" t="s">
        <v>25</v>
      </c>
      <c r="O9" s="25" t="s">
        <v>31</v>
      </c>
    </row>
    <row r="10" ht="48" spans="1:15">
      <c r="A10" s="7">
        <v>7</v>
      </c>
      <c r="B10" s="8" t="s">
        <v>47</v>
      </c>
      <c r="C10" s="9" t="s">
        <v>48</v>
      </c>
      <c r="D10" s="8" t="s">
        <v>19</v>
      </c>
      <c r="E10" s="8" t="s">
        <v>20</v>
      </c>
      <c r="F10" s="9">
        <v>200000</v>
      </c>
      <c r="G10" s="10" t="s">
        <v>49</v>
      </c>
      <c r="H10" s="10" t="s">
        <v>50</v>
      </c>
      <c r="I10" s="8" t="s">
        <v>23</v>
      </c>
      <c r="J10" s="8" t="s">
        <v>24</v>
      </c>
      <c r="K10" s="9">
        <v>4.35</v>
      </c>
      <c r="L10" s="22">
        <v>3</v>
      </c>
      <c r="M10" s="23">
        <v>6000</v>
      </c>
      <c r="N10" s="24" t="s">
        <v>25</v>
      </c>
      <c r="O10" s="25" t="s">
        <v>42</v>
      </c>
    </row>
    <row r="11" ht="48" spans="1:15">
      <c r="A11" s="7">
        <v>8</v>
      </c>
      <c r="B11" s="8" t="s">
        <v>51</v>
      </c>
      <c r="C11" s="9" t="s">
        <v>52</v>
      </c>
      <c r="D11" s="8" t="s">
        <v>19</v>
      </c>
      <c r="E11" s="8" t="s">
        <v>20</v>
      </c>
      <c r="F11" s="9">
        <v>500000</v>
      </c>
      <c r="G11" s="10" t="s">
        <v>53</v>
      </c>
      <c r="H11" s="10" t="s">
        <v>54</v>
      </c>
      <c r="I11" s="8" t="s">
        <v>23</v>
      </c>
      <c r="J11" s="8" t="s">
        <v>24</v>
      </c>
      <c r="K11" s="9">
        <v>4.35</v>
      </c>
      <c r="L11" s="22">
        <v>3</v>
      </c>
      <c r="M11" s="23">
        <v>15000</v>
      </c>
      <c r="N11" s="24" t="s">
        <v>25</v>
      </c>
      <c r="O11" s="25" t="s">
        <v>55</v>
      </c>
    </row>
    <row r="12" ht="48" spans="1:15">
      <c r="A12" s="7">
        <v>9</v>
      </c>
      <c r="B12" s="8" t="s">
        <v>56</v>
      </c>
      <c r="C12" s="9" t="s">
        <v>57</v>
      </c>
      <c r="D12" s="8" t="s">
        <v>19</v>
      </c>
      <c r="E12" s="8" t="s">
        <v>20</v>
      </c>
      <c r="F12" s="9">
        <v>700000</v>
      </c>
      <c r="G12" s="10" t="s">
        <v>58</v>
      </c>
      <c r="H12" s="10" t="s">
        <v>59</v>
      </c>
      <c r="I12" s="8" t="s">
        <v>23</v>
      </c>
      <c r="J12" s="8" t="s">
        <v>24</v>
      </c>
      <c r="K12" s="9">
        <v>4.35</v>
      </c>
      <c r="L12" s="22">
        <v>3</v>
      </c>
      <c r="M12" s="23">
        <v>21000</v>
      </c>
      <c r="N12" s="24" t="s">
        <v>25</v>
      </c>
      <c r="O12" s="25" t="s">
        <v>60</v>
      </c>
    </row>
    <row r="13" ht="48" spans="1:15">
      <c r="A13" s="7">
        <v>10</v>
      </c>
      <c r="B13" s="7" t="s">
        <v>61</v>
      </c>
      <c r="C13" s="11" t="s">
        <v>62</v>
      </c>
      <c r="D13" s="7" t="s">
        <v>19</v>
      </c>
      <c r="E13" s="7" t="s">
        <v>20</v>
      </c>
      <c r="F13" s="11">
        <v>1000000</v>
      </c>
      <c r="G13" s="12" t="s">
        <v>63</v>
      </c>
      <c r="H13" s="12" t="s">
        <v>64</v>
      </c>
      <c r="I13" s="7" t="s">
        <v>23</v>
      </c>
      <c r="J13" s="7" t="s">
        <v>24</v>
      </c>
      <c r="K13" s="11">
        <v>4.35</v>
      </c>
      <c r="L13" s="26">
        <v>3</v>
      </c>
      <c r="M13" s="27">
        <v>30000</v>
      </c>
      <c r="N13" s="28" t="s">
        <v>25</v>
      </c>
      <c r="O13" s="25" t="s">
        <v>55</v>
      </c>
    </row>
    <row r="14" ht="48" spans="1:15">
      <c r="A14" s="7">
        <v>11</v>
      </c>
      <c r="B14" s="13" t="s">
        <v>65</v>
      </c>
      <c r="C14" s="14" t="s">
        <v>66</v>
      </c>
      <c r="D14" s="8" t="s">
        <v>19</v>
      </c>
      <c r="E14" s="8" t="s">
        <v>20</v>
      </c>
      <c r="F14" s="14">
        <v>100000</v>
      </c>
      <c r="G14" s="10" t="s">
        <v>67</v>
      </c>
      <c r="H14" s="10" t="s">
        <v>68</v>
      </c>
      <c r="I14" s="13" t="s">
        <v>23</v>
      </c>
      <c r="J14" s="8" t="s">
        <v>24</v>
      </c>
      <c r="K14" s="9">
        <v>4.35</v>
      </c>
      <c r="L14" s="22">
        <v>3</v>
      </c>
      <c r="M14" s="23">
        <v>3000</v>
      </c>
      <c r="N14" s="24" t="s">
        <v>25</v>
      </c>
      <c r="O14" s="25" t="s">
        <v>55</v>
      </c>
    </row>
    <row r="15" spans="1:15">
      <c r="A15" s="8"/>
      <c r="B15" s="8" t="s">
        <v>69</v>
      </c>
      <c r="C15" s="15"/>
      <c r="D15" s="16"/>
      <c r="E15" s="16"/>
      <c r="F15" s="11">
        <f>SUM(F4:F14)</f>
        <v>4500000</v>
      </c>
      <c r="G15" s="15"/>
      <c r="H15" s="15"/>
      <c r="I15" s="16"/>
      <c r="J15" s="16"/>
      <c r="K15" s="15"/>
      <c r="L15" s="29"/>
      <c r="M15" s="30">
        <f>SUM(M4:M14)</f>
        <v>135000</v>
      </c>
      <c r="N15" s="31"/>
      <c r="O15" s="32"/>
    </row>
  </sheetData>
  <mergeCells count="2">
    <mergeCell ref="A1:B1"/>
    <mergeCell ref="A2:O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孤灯</cp:lastModifiedBy>
  <dcterms:created xsi:type="dcterms:W3CDTF">2018-11-08T00:59:24Z</dcterms:created>
  <dcterms:modified xsi:type="dcterms:W3CDTF">2018-11-08T00:59:29Z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