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80"/>
  </bookViews>
  <sheets>
    <sheet name="分配表" sheetId="2" r:id="rId1"/>
  </sheets>
  <definedNames>
    <definedName name="_xlnm._FilterDatabase" localSheetId="0" hidden="1">分配表!$A$1:$E$32</definedName>
    <definedName name="_xlnm.Print_Titles" localSheetId="0">分配表!$1:$7</definedName>
  </definedNames>
  <calcPr calcId="144525"/>
</workbook>
</file>

<file path=xl/sharedStrings.xml><?xml version="1.0" encoding="utf-8"?>
<sst xmlns="http://schemas.openxmlformats.org/spreadsheetml/2006/main" count="24">
  <si>
    <t>附表1</t>
  </si>
  <si>
    <t>吴堡县2018年度统筹整合财政涉农资金项目计划分配表</t>
  </si>
  <si>
    <t>项目
类别</t>
  </si>
  <si>
    <t>实施地点</t>
  </si>
  <si>
    <t>项目名称</t>
  </si>
  <si>
    <t>资金投入（万元）</t>
  </si>
  <si>
    <t>项目主管单位</t>
  </si>
  <si>
    <t>乡镇</t>
  </si>
  <si>
    <t>合计</t>
  </si>
  <si>
    <t>宋家川镇</t>
  </si>
  <si>
    <t>小计</t>
  </si>
  <si>
    <t>产业小型配套</t>
  </si>
  <si>
    <t>扶贫办</t>
  </si>
  <si>
    <t>发改局</t>
  </si>
  <si>
    <t>基础设施</t>
  </si>
  <si>
    <t>寇家塬镇</t>
  </si>
  <si>
    <t>农业产业</t>
  </si>
  <si>
    <t>农业局</t>
  </si>
  <si>
    <t>郭家沟镇</t>
  </si>
  <si>
    <t>岔上镇</t>
  </si>
  <si>
    <t>张家山镇</t>
  </si>
  <si>
    <t>辛家沟镇</t>
  </si>
  <si>
    <t>部门</t>
  </si>
  <si>
    <t>合作社贴息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</si>
</sst>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.0000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8" fontId="6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0 2 3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 3 4" xfId="51"/>
    <cellStyle name="常规 10 2 3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workbookViewId="0">
      <selection activeCell="A2" sqref="A2:E4"/>
    </sheetView>
  </sheetViews>
  <sheetFormatPr defaultColWidth="9" defaultRowHeight="13.5"/>
  <cols>
    <col min="1" max="1" width="11.75" style="1" customWidth="1"/>
    <col min="2" max="2" width="14.375" style="1" customWidth="1"/>
    <col min="3" max="3" width="20.575" style="1" customWidth="1"/>
    <col min="4" max="4" width="22" style="1" customWidth="1"/>
    <col min="5" max="5" width="15.6333333333333" style="1" customWidth="1"/>
    <col min="6" max="16383" width="9" style="1"/>
  </cols>
  <sheetData>
    <row r="1" s="1" customFormat="1" ht="18" customHeight="1" spans="1:4">
      <c r="A1" s="2" t="s">
        <v>0</v>
      </c>
      <c r="B1" s="3"/>
      <c r="C1" s="3"/>
      <c r="D1" s="3"/>
    </row>
    <row r="2" s="1" customFormat="1" spans="1:5">
      <c r="A2" s="4" t="s">
        <v>1</v>
      </c>
      <c r="B2" s="4"/>
      <c r="C2" s="4"/>
      <c r="D2" s="4"/>
      <c r="E2" s="5"/>
    </row>
    <row r="3" s="1" customFormat="1" ht="10" customHeight="1" spans="1:5">
      <c r="A3" s="6"/>
      <c r="B3" s="6"/>
      <c r="C3" s="6"/>
      <c r="D3" s="6"/>
      <c r="E3" s="7"/>
    </row>
    <row r="4" s="1" customFormat="1" ht="17" customHeight="1" spans="1:5">
      <c r="A4" s="6"/>
      <c r="B4" s="6"/>
      <c r="C4" s="6"/>
      <c r="D4" s="6"/>
      <c r="E4" s="7"/>
    </row>
    <row r="5" s="1" customFormat="1" spans="1:5">
      <c r="A5" s="8" t="s">
        <v>2</v>
      </c>
      <c r="B5" s="8" t="s">
        <v>3</v>
      </c>
      <c r="C5" s="8" t="s">
        <v>4</v>
      </c>
      <c r="D5" s="9" t="s">
        <v>5</v>
      </c>
      <c r="E5" s="9" t="s">
        <v>6</v>
      </c>
    </row>
    <row r="6" s="1" customFormat="1" spans="1:5">
      <c r="A6" s="8"/>
      <c r="B6" s="8"/>
      <c r="C6" s="8"/>
      <c r="D6" s="10"/>
      <c r="E6" s="10"/>
    </row>
    <row r="7" s="1" customFormat="1" spans="1:5">
      <c r="A7" s="8"/>
      <c r="B7" s="8"/>
      <c r="C7" s="8"/>
      <c r="D7" s="11"/>
      <c r="E7" s="11"/>
    </row>
    <row r="8" s="1" customFormat="1" ht="33" customHeight="1" spans="1:5">
      <c r="A8" s="8" t="s">
        <v>7</v>
      </c>
      <c r="B8" s="12" t="s">
        <v>8</v>
      </c>
      <c r="C8" s="12"/>
      <c r="D8" s="13">
        <f>SUM(D9+D13+D16+D20+D24+D27+D30)</f>
        <v>560.9301</v>
      </c>
      <c r="E8" s="12"/>
    </row>
    <row r="9" s="1" customFormat="1" ht="33" customHeight="1" spans="1:5">
      <c r="A9" s="8"/>
      <c r="B9" s="12" t="s">
        <v>9</v>
      </c>
      <c r="C9" s="12" t="s">
        <v>10</v>
      </c>
      <c r="D9" s="14">
        <f>SUM(D10:D12)</f>
        <v>47</v>
      </c>
      <c r="E9" s="12"/>
    </row>
    <row r="10" s="1" customFormat="1" ht="33" customHeight="1" spans="1:5">
      <c r="A10" s="8"/>
      <c r="B10" s="12"/>
      <c r="C10" s="15" t="s">
        <v>11</v>
      </c>
      <c r="D10" s="16">
        <v>24</v>
      </c>
      <c r="E10" s="12" t="s">
        <v>12</v>
      </c>
    </row>
    <row r="11" s="1" customFormat="1" ht="33" customHeight="1" spans="1:5">
      <c r="A11" s="8"/>
      <c r="B11" s="12"/>
      <c r="C11" s="17"/>
      <c r="D11" s="16">
        <v>10</v>
      </c>
      <c r="E11" s="12" t="s">
        <v>13</v>
      </c>
    </row>
    <row r="12" s="1" customFormat="1" ht="33" customHeight="1" spans="1:5">
      <c r="A12" s="8"/>
      <c r="B12" s="12"/>
      <c r="C12" s="18" t="s">
        <v>14</v>
      </c>
      <c r="D12" s="16">
        <v>13</v>
      </c>
      <c r="E12" s="12" t="s">
        <v>12</v>
      </c>
    </row>
    <row r="13" s="1" customFormat="1" ht="34" customHeight="1" spans="1:5">
      <c r="A13" s="8"/>
      <c r="B13" s="19" t="s">
        <v>15</v>
      </c>
      <c r="C13" s="20" t="s">
        <v>10</v>
      </c>
      <c r="D13" s="21">
        <f>SUM(D14:D15)</f>
        <v>54.82</v>
      </c>
      <c r="E13" s="22"/>
    </row>
    <row r="14" s="1" customFormat="1" ht="33" customHeight="1" spans="1:5">
      <c r="A14" s="8"/>
      <c r="B14" s="23"/>
      <c r="C14" s="18" t="s">
        <v>11</v>
      </c>
      <c r="D14" s="24">
        <v>33.2</v>
      </c>
      <c r="E14" s="12" t="s">
        <v>12</v>
      </c>
    </row>
    <row r="15" s="1" customFormat="1" ht="33" customHeight="1" spans="1:5">
      <c r="A15" s="8"/>
      <c r="B15" s="23"/>
      <c r="C15" s="18" t="s">
        <v>16</v>
      </c>
      <c r="D15" s="24">
        <v>21.62</v>
      </c>
      <c r="E15" s="19" t="s">
        <v>17</v>
      </c>
    </row>
    <row r="16" s="1" customFormat="1" ht="33" customHeight="1" spans="1:5">
      <c r="A16" s="8"/>
      <c r="B16" s="19" t="s">
        <v>18</v>
      </c>
      <c r="C16" s="20" t="s">
        <v>10</v>
      </c>
      <c r="D16" s="25">
        <f>SUM(D17:D19)</f>
        <v>82.56</v>
      </c>
      <c r="E16" s="26"/>
    </row>
    <row r="17" s="1" customFormat="1" ht="33" customHeight="1" spans="1:5">
      <c r="A17" s="8"/>
      <c r="B17" s="23"/>
      <c r="C17" s="18" t="s">
        <v>11</v>
      </c>
      <c r="D17" s="27">
        <v>32.976</v>
      </c>
      <c r="E17" s="12" t="s">
        <v>12</v>
      </c>
    </row>
    <row r="18" s="1" customFormat="1" ht="33" customHeight="1" spans="1:5">
      <c r="A18" s="8"/>
      <c r="B18" s="23"/>
      <c r="C18" s="18" t="s">
        <v>16</v>
      </c>
      <c r="D18" s="27">
        <v>0.284</v>
      </c>
      <c r="E18" s="19" t="s">
        <v>17</v>
      </c>
    </row>
    <row r="19" s="1" customFormat="1" ht="33" customHeight="1" spans="1:5">
      <c r="A19" s="8"/>
      <c r="B19" s="23"/>
      <c r="C19" s="18" t="s">
        <v>14</v>
      </c>
      <c r="D19" s="27">
        <v>49.3</v>
      </c>
      <c r="E19" s="12" t="s">
        <v>12</v>
      </c>
    </row>
    <row r="20" s="1" customFormat="1" ht="33" customHeight="1" spans="1:5">
      <c r="A20" s="8"/>
      <c r="B20" s="19" t="s">
        <v>19</v>
      </c>
      <c r="C20" s="20" t="s">
        <v>10</v>
      </c>
      <c r="D20" s="21">
        <f>SUM(D21:D23)</f>
        <v>74.2827</v>
      </c>
      <c r="E20" s="28"/>
    </row>
    <row r="21" s="1" customFormat="1" ht="34" customHeight="1" spans="1:5">
      <c r="A21" s="8"/>
      <c r="B21" s="23"/>
      <c r="C21" s="15" t="s">
        <v>11</v>
      </c>
      <c r="D21" s="24">
        <v>38</v>
      </c>
      <c r="E21" s="12" t="s">
        <v>12</v>
      </c>
    </row>
    <row r="22" s="1" customFormat="1" ht="34" customHeight="1" spans="1:5">
      <c r="A22" s="8"/>
      <c r="B22" s="23"/>
      <c r="C22" s="17"/>
      <c r="D22" s="24">
        <v>20</v>
      </c>
      <c r="E22" s="12" t="s">
        <v>13</v>
      </c>
    </row>
    <row r="23" s="1" customFormat="1" ht="34" customHeight="1" spans="1:5">
      <c r="A23" s="8"/>
      <c r="B23" s="23"/>
      <c r="C23" s="18" t="s">
        <v>16</v>
      </c>
      <c r="D23" s="29">
        <v>16.2827</v>
      </c>
      <c r="E23" s="19" t="s">
        <v>17</v>
      </c>
    </row>
    <row r="24" s="1" customFormat="1" ht="30" customHeight="1" spans="1:5">
      <c r="A24" s="8"/>
      <c r="B24" s="19" t="s">
        <v>20</v>
      </c>
      <c r="C24" s="20" t="s">
        <v>10</v>
      </c>
      <c r="D24" s="21">
        <f>SUM(D25:D26)</f>
        <v>185.5174</v>
      </c>
      <c r="E24" s="22"/>
    </row>
    <row r="25" s="1" customFormat="1" ht="30" customHeight="1" spans="1:5">
      <c r="A25" s="8"/>
      <c r="B25" s="30"/>
      <c r="C25" s="18" t="s">
        <v>11</v>
      </c>
      <c r="D25" s="31">
        <v>40</v>
      </c>
      <c r="E25" s="19" t="s">
        <v>12</v>
      </c>
    </row>
    <row r="26" s="1" customFormat="1" ht="30" customHeight="1" spans="1:5">
      <c r="A26" s="8" t="s">
        <v>7</v>
      </c>
      <c r="B26" s="30"/>
      <c r="C26" s="18" t="s">
        <v>16</v>
      </c>
      <c r="D26" s="32">
        <v>145.5174</v>
      </c>
      <c r="E26" s="19" t="s">
        <v>17</v>
      </c>
    </row>
    <row r="27" s="1" customFormat="1" ht="30" customHeight="1" spans="1:5">
      <c r="A27" s="8"/>
      <c r="B27" s="19" t="s">
        <v>21</v>
      </c>
      <c r="C27" s="19" t="s">
        <v>10</v>
      </c>
      <c r="D27" s="33">
        <f>SUM(D28:D29)</f>
        <v>19.25</v>
      </c>
      <c r="E27" s="28"/>
    </row>
    <row r="28" s="1" customFormat="1" ht="30" customHeight="1" spans="1:16384">
      <c r="A28" s="8"/>
      <c r="B28" s="30"/>
      <c r="C28" s="18" t="s">
        <v>11</v>
      </c>
      <c r="D28" s="23">
        <v>8</v>
      </c>
      <c r="E28" s="12" t="s">
        <v>12</v>
      </c>
      <c r="XFD28"/>
    </row>
    <row r="29" s="1" customFormat="1" ht="30" customHeight="1" spans="1:16384">
      <c r="A29" s="8"/>
      <c r="B29" s="30"/>
      <c r="C29" s="18" t="s">
        <v>16</v>
      </c>
      <c r="D29" s="23">
        <v>11.25</v>
      </c>
      <c r="E29" s="19" t="s">
        <v>17</v>
      </c>
      <c r="XFD29"/>
    </row>
    <row r="30" ht="25" customHeight="1" spans="1:5">
      <c r="A30" s="34" t="s">
        <v>22</v>
      </c>
      <c r="B30" s="34" t="s">
        <v>12</v>
      </c>
      <c r="C30" s="19" t="s">
        <v>10</v>
      </c>
      <c r="D30" s="19">
        <f>SUM(D31:D32)</f>
        <v>97.5</v>
      </c>
      <c r="E30" s="23"/>
    </row>
    <row r="31" ht="21" customHeight="1" spans="1:5">
      <c r="A31" s="35"/>
      <c r="B31" s="34"/>
      <c r="C31" s="18" t="s">
        <v>11</v>
      </c>
      <c r="D31" s="23">
        <v>84</v>
      </c>
      <c r="E31" s="12" t="s">
        <v>12</v>
      </c>
    </row>
    <row r="32" ht="24" customHeight="1" spans="1:5">
      <c r="A32" s="36"/>
      <c r="B32" s="36"/>
      <c r="C32" s="23" t="s">
        <v>23</v>
      </c>
      <c r="D32" s="23">
        <v>13.5</v>
      </c>
      <c r="E32" s="12" t="s">
        <v>12</v>
      </c>
    </row>
  </sheetData>
  <autoFilter ref="A1:E32">
    <extLst/>
  </autoFilter>
  <mergeCells count="12">
    <mergeCell ref="B8:C8"/>
    <mergeCell ref="A5:A7"/>
    <mergeCell ref="A8:A25"/>
    <mergeCell ref="A26:A29"/>
    <mergeCell ref="A30:A32"/>
    <mergeCell ref="B5:B7"/>
    <mergeCell ref="C5:C7"/>
    <mergeCell ref="C10:C11"/>
    <mergeCell ref="C21:C22"/>
    <mergeCell ref="D5:D7"/>
    <mergeCell ref="E5:E7"/>
    <mergeCell ref="A2:E4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孤灯</cp:lastModifiedBy>
  <dcterms:created xsi:type="dcterms:W3CDTF">2018-02-27T11:14:00Z</dcterms:created>
  <dcterms:modified xsi:type="dcterms:W3CDTF">2018-11-08T01:05:35Z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