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385" windowHeight="8370"/>
  </bookViews>
  <sheets>
    <sheet name="1" sheetId="1" r:id="rId1"/>
    <sheet name="Sheet1" sheetId="3" state="hidden" r:id="rId2"/>
  </sheets>
  <definedNames>
    <definedName name="_xlnm.Print_Titles" localSheetId="0">'1'!$2:$9</definedName>
  </definedNames>
  <calcPr calcId="144525"/>
</workbook>
</file>

<file path=xl/calcChain.xml><?xml version="1.0" encoding="utf-8"?>
<calcChain xmlns="http://schemas.openxmlformats.org/spreadsheetml/2006/main">
  <c r="H10" i="3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<sst xmlns="http://schemas.openxmlformats.org/spreadsheetml/2006/main" count="22" uniqueCount="21">
  <si>
    <t>附件1</t>
  </si>
  <si>
    <t>2018年基础设施项目财政涉农整合资金分配明细表</t>
  </si>
  <si>
    <t>单位：万元</t>
  </si>
  <si>
    <t>项目单位</t>
  </si>
  <si>
    <t>金额</t>
  </si>
  <si>
    <t>项目名称</t>
  </si>
  <si>
    <t>备注</t>
  </si>
  <si>
    <t>合计</t>
  </si>
  <si>
    <t>列“2130504农村基础设施建设”科目</t>
  </si>
  <si>
    <t>郭家沟镇</t>
  </si>
  <si>
    <t>饮水工程</t>
  </si>
  <si>
    <t>辛家沟镇</t>
  </si>
  <si>
    <t>榆政财农综发（2018）30号</t>
  </si>
  <si>
    <t>榆政财农发（2018）70号</t>
  </si>
  <si>
    <t>榆政财农发（2018）24号</t>
  </si>
  <si>
    <t>榆政财农发（2018）81号</t>
  </si>
  <si>
    <t>榆政财综发（2017）41号</t>
  </si>
  <si>
    <t>榆政财农发（2018）78号</t>
  </si>
  <si>
    <t>榆政财农发（2018）84号</t>
  </si>
  <si>
    <t>榆政财社发（2018）121号</t>
  </si>
  <si>
    <t>榆政财农发（2018）108号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</si>
</sst>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3"/>
  <sheetViews>
    <sheetView tabSelected="1" workbookViewId="0">
      <selection activeCell="A17" sqref="A17"/>
    </sheetView>
  </sheetViews>
  <sheetFormatPr defaultColWidth="9" defaultRowHeight="13.5"/>
  <cols>
    <col min="1" max="1" width="21" customWidth="1"/>
    <col min="2" max="2" width="13" customWidth="1"/>
    <col min="3" max="3" width="17.25" customWidth="1"/>
    <col min="4" max="4" width="26.625" customWidth="1"/>
  </cols>
  <sheetData>
    <row r="2" spans="1:4" ht="18.95" customHeight="1">
      <c r="A2" s="15" t="s">
        <v>0</v>
      </c>
      <c r="B2" s="7"/>
      <c r="C2" s="7"/>
      <c r="D2" s="8"/>
    </row>
    <row r="3" spans="1:4">
      <c r="A3" s="18" t="s">
        <v>1</v>
      </c>
      <c r="B3" s="18"/>
      <c r="C3" s="18"/>
      <c r="D3" s="19"/>
    </row>
    <row r="4" spans="1:4">
      <c r="A4" s="20"/>
      <c r="B4" s="20"/>
      <c r="C4" s="20"/>
      <c r="D4" s="21"/>
    </row>
    <row r="5" spans="1:4">
      <c r="A5" s="20"/>
      <c r="B5" s="20"/>
      <c r="C5" s="20"/>
      <c r="D5" s="21"/>
    </row>
    <row r="6" spans="1:4" ht="20.25">
      <c r="A6" s="16"/>
      <c r="B6" s="9"/>
      <c r="C6" s="9"/>
      <c r="D6" s="10" t="s">
        <v>2</v>
      </c>
    </row>
    <row r="7" spans="1:4" ht="17.100000000000001" customHeight="1">
      <c r="A7" s="17" t="s">
        <v>3</v>
      </c>
      <c r="B7" s="17" t="s">
        <v>4</v>
      </c>
      <c r="C7" s="17" t="s">
        <v>5</v>
      </c>
      <c r="D7" s="17" t="s">
        <v>6</v>
      </c>
    </row>
    <row r="8" spans="1:4" ht="17.100000000000001" customHeight="1">
      <c r="A8" s="17"/>
      <c r="B8" s="17"/>
      <c r="C8" s="17"/>
      <c r="D8" s="17"/>
    </row>
    <row r="9" spans="1:4" ht="17.100000000000001" customHeight="1">
      <c r="A9" s="17"/>
      <c r="B9" s="17"/>
      <c r="C9" s="17"/>
      <c r="D9" s="17"/>
    </row>
    <row r="10" spans="1:4" ht="33" customHeight="1">
      <c r="A10" s="12" t="s">
        <v>7</v>
      </c>
      <c r="B10" s="12">
        <v>22.05</v>
      </c>
      <c r="C10" s="11"/>
      <c r="D10" s="14" t="s">
        <v>8</v>
      </c>
    </row>
    <row r="11" spans="1:4" ht="33" customHeight="1">
      <c r="A11" s="12" t="s">
        <v>9</v>
      </c>
      <c r="B11" s="12">
        <v>4.8</v>
      </c>
      <c r="C11" s="13" t="s">
        <v>10</v>
      </c>
      <c r="D11" s="14"/>
    </row>
    <row r="12" spans="1:4" ht="33" customHeight="1">
      <c r="A12" s="12" t="s">
        <v>11</v>
      </c>
      <c r="B12" s="12">
        <v>17.25</v>
      </c>
      <c r="C12" s="13" t="s">
        <v>10</v>
      </c>
      <c r="D12" s="14"/>
    </row>
    <row r="13" spans="1:4" ht="33" customHeight="1"/>
  </sheetData>
  <mergeCells count="5">
    <mergeCell ref="A7:A9"/>
    <mergeCell ref="B7:B9"/>
    <mergeCell ref="C7:C9"/>
    <mergeCell ref="D7:D9"/>
    <mergeCell ref="A3:D5"/>
  </mergeCells>
  <phoneticPr fontId="9" type="noConversion"/>
  <pageMargins left="1.1416666666666699" right="0.39305555555555599" top="0.47152777777777799" bottom="0.35416666666666702" header="0.51180555555555596" footer="0.51180555555555596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zoomScale="130" zoomScaleNormal="130" workbookViewId="0">
      <selection activeCell="A11" sqref="A11"/>
    </sheetView>
  </sheetViews>
  <sheetFormatPr defaultColWidth="9" defaultRowHeight="13.5"/>
  <cols>
    <col min="1" max="1" width="30.875" customWidth="1"/>
    <col min="2" max="2" width="9" style="1"/>
    <col min="4" max="4" width="11.25" customWidth="1"/>
    <col min="8" max="8" width="13.75"/>
  </cols>
  <sheetData>
    <row r="2" spans="1:11">
      <c r="A2" t="s">
        <v>12</v>
      </c>
      <c r="B2" s="2">
        <v>54</v>
      </c>
      <c r="C2" s="1"/>
      <c r="D2" s="3">
        <v>54</v>
      </c>
      <c r="H2">
        <f t="shared" ref="H2:H10" si="0">B2-C2-D2-E2-G2-F2</f>
        <v>0</v>
      </c>
      <c r="K2">
        <v>68.040000000000006</v>
      </c>
    </row>
    <row r="3" spans="1:11">
      <c r="A3" t="s">
        <v>13</v>
      </c>
      <c r="B3" s="2">
        <v>50</v>
      </c>
      <c r="C3" s="4">
        <v>50</v>
      </c>
      <c r="D3" s="3"/>
      <c r="H3">
        <f t="shared" si="0"/>
        <v>0</v>
      </c>
      <c r="K3">
        <v>37.03</v>
      </c>
    </row>
    <row r="4" spans="1:11">
      <c r="A4" t="s">
        <v>14</v>
      </c>
      <c r="B4" s="1">
        <v>20</v>
      </c>
      <c r="C4" s="1"/>
      <c r="D4" s="3">
        <v>0.98</v>
      </c>
      <c r="G4" s="2">
        <v>1.75</v>
      </c>
      <c r="H4">
        <f t="shared" si="0"/>
        <v>17.27</v>
      </c>
      <c r="K4">
        <v>98.55</v>
      </c>
    </row>
    <row r="5" spans="1:11">
      <c r="A5" t="s">
        <v>15</v>
      </c>
      <c r="B5" s="1">
        <v>965</v>
      </c>
      <c r="E5" s="5">
        <v>33.049999999999997</v>
      </c>
      <c r="F5" s="5"/>
      <c r="G5" s="2">
        <v>0.23</v>
      </c>
      <c r="H5">
        <f t="shared" si="0"/>
        <v>931.72</v>
      </c>
      <c r="K5">
        <v>87.51</v>
      </c>
    </row>
    <row r="6" spans="1:11">
      <c r="A6" t="s">
        <v>16</v>
      </c>
      <c r="B6" s="2">
        <v>200</v>
      </c>
      <c r="C6" s="6">
        <v>68.040000000000006</v>
      </c>
      <c r="D6" s="6">
        <v>37.03</v>
      </c>
      <c r="E6" s="6">
        <v>87.51</v>
      </c>
      <c r="F6" s="6"/>
      <c r="G6" s="2">
        <v>7.42</v>
      </c>
      <c r="H6">
        <f t="shared" si="0"/>
        <v>-2.6645352591003801E-14</v>
      </c>
      <c r="K6">
        <v>60.8</v>
      </c>
    </row>
    <row r="7" spans="1:11">
      <c r="A7" t="s">
        <v>17</v>
      </c>
      <c r="B7" s="1">
        <v>22.5</v>
      </c>
      <c r="E7" s="5">
        <v>22.5</v>
      </c>
      <c r="F7" s="5"/>
      <c r="H7">
        <f t="shared" si="0"/>
        <v>0</v>
      </c>
      <c r="K7">
        <v>58.79</v>
      </c>
    </row>
    <row r="8" spans="1:11">
      <c r="A8" t="s">
        <v>18</v>
      </c>
      <c r="B8" s="1">
        <v>43</v>
      </c>
      <c r="D8" s="1"/>
      <c r="E8" s="5">
        <v>43</v>
      </c>
      <c r="F8" s="5"/>
      <c r="G8" s="1"/>
      <c r="H8">
        <f t="shared" si="0"/>
        <v>0</v>
      </c>
    </row>
    <row r="9" spans="1:11">
      <c r="A9" t="s">
        <v>19</v>
      </c>
      <c r="B9" s="1">
        <v>251</v>
      </c>
      <c r="H9">
        <f t="shared" si="0"/>
        <v>251</v>
      </c>
    </row>
    <row r="10" spans="1:11">
      <c r="A10" t="s">
        <v>20</v>
      </c>
      <c r="B10" s="1">
        <v>14.613</v>
      </c>
      <c r="C10" s="4">
        <v>10.8</v>
      </c>
      <c r="D10" s="3">
        <v>3.81</v>
      </c>
      <c r="H10">
        <f t="shared" si="0"/>
        <v>2.9999999999987801E-3</v>
      </c>
    </row>
    <row r="16" spans="1:11">
      <c r="D16">
        <v>200</v>
      </c>
    </row>
    <row r="17" spans="4:4">
      <c r="D17">
        <v>54</v>
      </c>
    </row>
    <row r="18" spans="4:4">
      <c r="D18">
        <v>50</v>
      </c>
    </row>
    <row r="19" spans="4:4">
      <c r="D19">
        <v>2.73</v>
      </c>
    </row>
    <row r="20" spans="4:4">
      <c r="D20">
        <v>33.28</v>
      </c>
    </row>
    <row r="21" spans="4:4">
      <c r="D21">
        <v>22.5</v>
      </c>
    </row>
    <row r="22" spans="4:4">
      <c r="D22">
        <v>43</v>
      </c>
    </row>
    <row r="23" spans="4:4">
      <c r="D23">
        <v>14.61</v>
      </c>
    </row>
  </sheetData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2018-10-18T08:32:43Z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